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60" windowHeight="7356" tabRatio="764" activeTab="0"/>
  </bookViews>
  <sheets>
    <sheet name="Materie" sheetId="1" r:id="rId1"/>
    <sheet name="Calendari" sheetId="2" r:id="rId2"/>
    <sheet name="Docenti" sheetId="3" r:id="rId3"/>
    <sheet name="docenti_man" sheetId="4" r:id="rId4"/>
    <sheet name="Corsi" sheetId="5" r:id="rId5"/>
    <sheet name="Aule" sheetId="6" r:id="rId6"/>
    <sheet name="Attività" sheetId="7" r:id="rId7"/>
    <sheet name="Studenti" sheetId="8" r:id="rId8"/>
    <sheet name="studenti_man" sheetId="9" r:id="rId9"/>
    <sheet name="Piani di studi e moduli" sheetId="10" r:id="rId10"/>
  </sheets>
  <definedNames/>
  <calcPr fullCalcOnLoad="1"/>
</workbook>
</file>

<file path=xl/sharedStrings.xml><?xml version="1.0" encoding="utf-8"?>
<sst xmlns="http://schemas.openxmlformats.org/spreadsheetml/2006/main" count="2003" uniqueCount="639">
  <si>
    <t>Raul</t>
  </si>
  <si>
    <t>ALONSO</t>
  </si>
  <si>
    <t>Barbara</t>
  </si>
  <si>
    <t>BRENDONI</t>
  </si>
  <si>
    <t>Elisa</t>
  </si>
  <si>
    <t>EMAIL</t>
  </si>
  <si>
    <t>Laura</t>
  </si>
  <si>
    <t>BERTOLINO</t>
  </si>
  <si>
    <t>Eva</t>
  </si>
  <si>
    <t>Génétique</t>
  </si>
  <si>
    <t>Informatique / statistiques</t>
  </si>
  <si>
    <t>Neurophysiologie</t>
  </si>
  <si>
    <t>Semestre 1</t>
  </si>
  <si>
    <t>Semestre 2</t>
  </si>
  <si>
    <t>Eco</t>
  </si>
  <si>
    <t>[1,2,3,4,5,6,7,8,9,10, 11,12,14,15]</t>
  </si>
  <si>
    <t>[3,4,5,6,7,8,9,10,11,12, 15,16,17]</t>
  </si>
  <si>
    <t>CFA 1</t>
  </si>
  <si>
    <t>[16,17]</t>
  </si>
  <si>
    <t>[20,21,22,23,24,25, 28,29,30,31,32,33,34,35]</t>
  </si>
  <si>
    <t>[36,37]</t>
  </si>
  <si>
    <t>[1,4,7,10,13,16,19,22,25,28,31,34]</t>
  </si>
  <si>
    <t>[1,3,5,7,9,11,13,15,17,19,21,23,25,27]</t>
  </si>
  <si>
    <t>[2,4,6,8,10,12,14,16,18,20,22,24,26,28]</t>
  </si>
  <si>
    <t xml:space="preserve"> 1/3</t>
  </si>
  <si>
    <t xml:space="preserve"> 2/3</t>
  </si>
  <si>
    <t xml:space="preserve"> 3/3</t>
  </si>
  <si>
    <t xml:space="preserve"> 1/2</t>
  </si>
  <si>
    <t xml:space="preserve"> 2/2</t>
  </si>
  <si>
    <t>[3,6,9,12,15,18,21,24,27,30,33,36]</t>
  </si>
  <si>
    <t>[2,5,8,11,14,17,20,23,26,29,32,35]</t>
  </si>
  <si>
    <t>[20,21,22,23,24,25,26,27,30,31,32]</t>
  </si>
  <si>
    <t>[3,4,5,6,7,8,9,10,11,12, 15,16,17,20,21,22,23,24,25,26,27,30,31,32]</t>
  </si>
  <si>
    <t>BIO</t>
  </si>
  <si>
    <t>[1,2,3,4,5,6,7,8,9,10, 11,12,14,15, 17,18]</t>
  </si>
  <si>
    <t>[20,21]</t>
  </si>
  <si>
    <t>[22,23,24,25, 28,29,30,31,32,33,34,35,37,38,40]</t>
  </si>
  <si>
    <t>[42,43]</t>
  </si>
  <si>
    <t>&lt;BIO&gt; Semestre 1</t>
  </si>
  <si>
    <t>BIO Informatique</t>
  </si>
  <si>
    <t>[38,39]</t>
  </si>
  <si>
    <t xml:space="preserve"> </t>
  </si>
  <si>
    <t>APP</t>
  </si>
  <si>
    <r>
      <t xml:space="preserve"> </t>
    </r>
    <r>
      <rPr>
        <b/>
        <sz val="9"/>
        <color indexed="8"/>
        <rFont val="Calibri"/>
        <family val="2"/>
      </rPr>
      <t xml:space="preserve">Stage </t>
    </r>
    <r>
      <rPr>
        <sz val="9"/>
        <rFont val="Calibri"/>
        <family val="2"/>
      </rPr>
      <t xml:space="preserve"> </t>
    </r>
  </si>
  <si>
    <t xml:space="preserve"> Stage  </t>
  </si>
  <si>
    <t>Aiuto all'inserimento prof.</t>
  </si>
  <si>
    <t>Analisi econ. del Diritto</t>
  </si>
  <si>
    <t>Analisi econ. della crescita</t>
  </si>
  <si>
    <t>Arbitrato</t>
  </si>
  <si>
    <t>Attualità</t>
  </si>
  <si>
    <t>Compatibilità</t>
  </si>
  <si>
    <t>Cultura generale</t>
  </si>
  <si>
    <t>Diritto Amministrativo</t>
  </si>
  <si>
    <t>Diritto Civile</t>
  </si>
  <si>
    <t>Diritto Civile II La famiglia</t>
  </si>
  <si>
    <t>Diritto Commerciale</t>
  </si>
  <si>
    <t>Diritto Commerciale inter</t>
  </si>
  <si>
    <t>Diritto Comparato</t>
  </si>
  <si>
    <t>Diritto degli Affari</t>
  </si>
  <si>
    <t>Diritto del Lavoro</t>
  </si>
  <si>
    <t>Diritto del Lavoro 2</t>
  </si>
  <si>
    <t>Diritto dell'Unione Europea</t>
  </si>
  <si>
    <t>Diritto della concorrenza</t>
  </si>
  <si>
    <t>Diritto della protezione soc.</t>
  </si>
  <si>
    <t>Diritto della Sicurezza social</t>
  </si>
  <si>
    <t>Diritto Fiscale</t>
  </si>
  <si>
    <t>Diritto Penale degli affari</t>
  </si>
  <si>
    <t>Driritto Privato</t>
  </si>
  <si>
    <t>Dritto Civile I La sicurezza</t>
  </si>
  <si>
    <t>Econometria</t>
  </si>
  <si>
    <t>Economia Industriale</t>
  </si>
  <si>
    <t>Economia Politica</t>
  </si>
  <si>
    <t>Esame</t>
  </si>
  <si>
    <t>Finanza 1</t>
  </si>
  <si>
    <t>Finanze pubbliche</t>
  </si>
  <si>
    <t>Geografia economica</t>
  </si>
  <si>
    <t>Gestione del progetto</t>
  </si>
  <si>
    <t>Grandi sistemi giuridici</t>
  </si>
  <si>
    <t>Informatica applicata</t>
  </si>
  <si>
    <t>Inglese</t>
  </si>
  <si>
    <t>Istituzioni amministrative</t>
  </si>
  <si>
    <t>Materia da precisare</t>
  </si>
  <si>
    <t>Note di sintesi  A a G</t>
  </si>
  <si>
    <t>Note di sintesi  H a Z</t>
  </si>
  <si>
    <t>Orale</t>
  </si>
  <si>
    <t>Ottimizzazione dinamica</t>
  </si>
  <si>
    <t>Politica commerciale</t>
  </si>
  <si>
    <t>Prenotazione delle aule</t>
  </si>
  <si>
    <t>Prenotazione di aule</t>
  </si>
  <si>
    <t>Progetto personale</t>
  </si>
  <si>
    <t>Protezione sociale europea</t>
  </si>
  <si>
    <t>Responsabilità medica</t>
  </si>
  <si>
    <t>Scienze politiche</t>
  </si>
  <si>
    <t>Sociologia politica</t>
  </si>
  <si>
    <t>Spagnolo</t>
  </si>
  <si>
    <t>Statistica applicata</t>
  </si>
  <si>
    <t>Storia del Diritto</t>
  </si>
  <si>
    <t>Storia del Diritto Penale</t>
  </si>
  <si>
    <t>Storia del diritto privato</t>
  </si>
  <si>
    <t>Storia della protezione civile</t>
  </si>
  <si>
    <t>Storia economica</t>
  </si>
  <si>
    <t>&lt;FACOLTÀ&gt;Diritto</t>
  </si>
  <si>
    <t>&lt;FACOLTÀ&gt;Economia</t>
  </si>
  <si>
    <t>&lt;FACOLTÀ&gt;Scienze politiche</t>
  </si>
  <si>
    <t>&lt;LIVELLO&gt; L1</t>
  </si>
  <si>
    <t>&lt;LIVELLO&gt; L2</t>
  </si>
  <si>
    <t>&lt;LIVELLO&gt; L3</t>
  </si>
  <si>
    <t>NOME</t>
  </si>
  <si>
    <t>NOME LUNGO</t>
  </si>
  <si>
    <t>LIVELLO (da importare come TIPOLOGIA in HYPERPLANNING)</t>
  </si>
  <si>
    <t>Solo il nome della materia è obbligatorio.
Per le tipologie, bisogna rispettare la seguente sintassi: &lt;NOME DELLA TIPOLOGIA&gt;NOME DELLA SPECIFICA ASSOCIATA</t>
  </si>
  <si>
    <t>Diritto</t>
  </si>
  <si>
    <t>Scienze</t>
  </si>
  <si>
    <t>Esami 1</t>
  </si>
  <si>
    <t>Esami 2</t>
  </si>
  <si>
    <t>Periodo 5</t>
  </si>
  <si>
    <t>Periodo 4</t>
  </si>
  <si>
    <t>Annuale</t>
  </si>
  <si>
    <t>Orali</t>
  </si>
  <si>
    <t>Per l'importazione dei calendari, il risultato dipenderà dalla numerazione dalla barra del Periodo scelta in HYPERPLANNING, a seconda se è stata impostata la scelta di rinumerare le settimane da 1 o di conservare la numerazione dei calendari.</t>
  </si>
  <si>
    <t>Nome del calendario</t>
  </si>
  <si>
    <t>Periodo del Calendario (da importare come Periodo Calendario)</t>
  </si>
  <si>
    <t>Settimane di ogni Periodo (da importare come Settimane del Periodo)</t>
  </si>
  <si>
    <t>&lt;STATUTO&gt;Ricercatore</t>
  </si>
  <si>
    <t>&lt;STATUTO&gt;Assistente</t>
  </si>
  <si>
    <t>&lt;STATUTO&gt;Docente</t>
  </si>
  <si>
    <t>&lt;STATUTO&gt;Provvisorio</t>
  </si>
  <si>
    <t>Prof.</t>
  </si>
  <si>
    <t>PERRINO</t>
  </si>
  <si>
    <t>Gianfranco</t>
  </si>
  <si>
    <t>Prof.ssa</t>
  </si>
  <si>
    <t>GARENE</t>
  </si>
  <si>
    <t>Gianna</t>
  </si>
  <si>
    <t>FARE</t>
  </si>
  <si>
    <t>Irene</t>
  </si>
  <si>
    <t>RAIMONDI</t>
  </si>
  <si>
    <t>Giovanni</t>
  </si>
  <si>
    <t>LOPERA</t>
  </si>
  <si>
    <t>PELLEGRINO</t>
  </si>
  <si>
    <t>Ines</t>
  </si>
  <si>
    <t>SEGANTIN</t>
  </si>
  <si>
    <t>Francesco</t>
  </si>
  <si>
    <t>ABROSIANI</t>
  </si>
  <si>
    <t>Claudia</t>
  </si>
  <si>
    <t>AMADEUS</t>
  </si>
  <si>
    <t>Patrizio</t>
  </si>
  <si>
    <t>MIELE</t>
  </si>
  <si>
    <t>Stefano</t>
  </si>
  <si>
    <t>AUGINO</t>
  </si>
  <si>
    <t>Carlo</t>
  </si>
  <si>
    <t>MARTE</t>
  </si>
  <si>
    <t>Giuliana</t>
  </si>
  <si>
    <t>BERRETTA</t>
  </si>
  <si>
    <t>Giancarla</t>
  </si>
  <si>
    <t>BARICCO</t>
  </si>
  <si>
    <t>Riccardo</t>
  </si>
  <si>
    <t>Dott.ssa</t>
  </si>
  <si>
    <t>BELLINA</t>
  </si>
  <si>
    <t>Marisa</t>
  </si>
  <si>
    <t>Dott.</t>
  </si>
  <si>
    <t>BERNARDO</t>
  </si>
  <si>
    <t>Pasquale</t>
  </si>
  <si>
    <t>Giulia</t>
  </si>
  <si>
    <t>BENNI</t>
  </si>
  <si>
    <t>Giulio</t>
  </si>
  <si>
    <t>REZZA</t>
  </si>
  <si>
    <t>Alice</t>
  </si>
  <si>
    <t>BIANCO</t>
  </si>
  <si>
    <t>Sergio</t>
  </si>
  <si>
    <t>BONELLO</t>
  </si>
  <si>
    <t>Carlotta</t>
  </si>
  <si>
    <t>BONINO</t>
  </si>
  <si>
    <t>CADUTO</t>
  </si>
  <si>
    <t>Marco</t>
  </si>
  <si>
    <t>CANTORE</t>
  </si>
  <si>
    <t>Elena</t>
  </si>
  <si>
    <t>CAUDA</t>
  </si>
  <si>
    <t>Cristian</t>
  </si>
  <si>
    <t>RECCHIA</t>
  </si>
  <si>
    <t>Mario</t>
  </si>
  <si>
    <t xml:space="preserve">LOPOPOLO </t>
  </si>
  <si>
    <t>Regina</t>
  </si>
  <si>
    <t>Michele</t>
  </si>
  <si>
    <t>SERIO</t>
  </si>
  <si>
    <t>Paolo</t>
  </si>
  <si>
    <t>Luca</t>
  </si>
  <si>
    <t>AMARENA</t>
  </si>
  <si>
    <t>Chiara</t>
  </si>
  <si>
    <t>Giorgia</t>
  </si>
  <si>
    <t>Luigi</t>
  </si>
  <si>
    <t>ROSSI</t>
  </si>
  <si>
    <t>Rachele</t>
  </si>
  <si>
    <t>BARRE</t>
  </si>
  <si>
    <t>Marcello</t>
  </si>
  <si>
    <t>BARTOLI</t>
  </si>
  <si>
    <t>Maria</t>
  </si>
  <si>
    <t>Raniero</t>
  </si>
  <si>
    <t>Sara</t>
  </si>
  <si>
    <r>
      <t xml:space="preserve">Solo il cognome del docente è obbligatorio. 
Gli altri campi che caratterizzano il docente possono esere comunque importati.
Rispettate la seguente sintassi per le tipologie: </t>
    </r>
    <r>
      <rPr>
        <b/>
        <sz val="10"/>
        <rFont val="Arial"/>
        <family val="2"/>
      </rPr>
      <t xml:space="preserve">&lt;NOME DELLA TIPOLOGIA&gt;NOME DELLA SPECIFICA ASSOCIATA. </t>
    </r>
    <r>
      <rPr>
        <sz val="10"/>
        <rFont val="Arial"/>
        <family val="2"/>
      </rPr>
      <t>Per associare diverse specifiche di una stesssa tipologia a un docente, utilizzate la virgola o un altro carattere che potete stabilire al momento dell'importazione e memorizzare nel formato d'importazione.</t>
    </r>
  </si>
  <si>
    <t>TIT</t>
  </si>
  <si>
    <t>COGNOME</t>
  </si>
  <si>
    <t>STATUTO (da importare come TIPOLOGIA)</t>
  </si>
  <si>
    <t>FACOLTÀ (da importare come TIPOLOGIA)</t>
  </si>
  <si>
    <t>L1 BIOLOGIA</t>
  </si>
  <si>
    <t>&lt;L1 BIOLOGIA&gt;&lt;GR&gt;GR 1</t>
  </si>
  <si>
    <t>&lt;L1 BIOLOGIA&gt;&lt;GR&gt;GR 2</t>
  </si>
  <si>
    <t>&lt;L1 BIOLOGIA&gt;&lt;GR&gt;GR 3</t>
  </si>
  <si>
    <t>&lt;L1 BIOLOGIA&gt;&lt;GR&gt;GR 4</t>
  </si>
  <si>
    <t>&lt;L1 BIOLOGIA&gt;&lt;PRATICA&gt;PRATICA 1</t>
  </si>
  <si>
    <t>&lt;L1 BIOLOGIA&gt;&lt;PRATICA&gt;PRATICA 2</t>
  </si>
  <si>
    <t>&lt;L1 BIOLOGIA&gt;&lt;PRATICA&gt;PRATICA 3</t>
  </si>
  <si>
    <t>&lt;L1 BIOLOGIA&gt;&lt;PRATICA&gt;PRATICA 4</t>
  </si>
  <si>
    <t>&lt;L1 BIOLOGIA&gt;&lt;PRATICA&gt;PRATICA 5</t>
  </si>
  <si>
    <t>&lt;L1 BIOLOGIA&gt;&lt;PRATICA&gt;PRATICA 6</t>
  </si>
  <si>
    <t>&lt;L1 BIOLOGIA&gt;&lt;PRATICA&gt;PRATICA 7</t>
  </si>
  <si>
    <t>&lt;L1 BIOLOGIA&gt;&lt;PRATICA&gt;PRATICA 8</t>
  </si>
  <si>
    <t>L2 DIRITTO</t>
  </si>
  <si>
    <t>&lt;L2 DIRITTO&gt;&lt;OPTION&gt;DDA</t>
  </si>
  <si>
    <t>L2 ECONOMIA</t>
  </si>
  <si>
    <t>&lt;FACOLTÀ&gt;BIOLOGIA</t>
  </si>
  <si>
    <t>&lt;FACOLTÀ&gt;DIRITTO</t>
  </si>
  <si>
    <t>&lt;FACOLTÀ&gt;ECONOMIA</t>
  </si>
  <si>
    <t>L3 FISICA</t>
  </si>
  <si>
    <t>&lt;FACOLTÀ&gt;FISICA</t>
  </si>
  <si>
    <t>L3 INGLESE</t>
  </si>
  <si>
    <t>&lt;FACOLTÀ&gt;INGLESE</t>
  </si>
  <si>
    <t>L3 MATEMATICA</t>
  </si>
  <si>
    <t>&lt;FACOLTÀ&gt;MATEMATICA</t>
  </si>
  <si>
    <t>ACCONCIATORE 1</t>
  </si>
  <si>
    <t>ACCONCIATORE 2</t>
  </si>
  <si>
    <t>TORNITORE 1</t>
  </si>
  <si>
    <t>TORNITORE 2</t>
  </si>
  <si>
    <t>&lt;L2 DIRITTO&gt;&lt;OPTION&gt;COMMERCIO Int.</t>
  </si>
  <si>
    <t>&lt;SETTORE&gt;COMMERCIO</t>
  </si>
  <si>
    <t>&lt;SETTORE&gt;MECCANICO</t>
  </si>
  <si>
    <t>FACOLTÀ  (da importare come TIPOLOGIA in HYPERPLANNING)</t>
  </si>
  <si>
    <t>Per indicare a HYPERPLANNING che si tratta di un gruppo, cioè solo una parte degli studenti, è necessario rispettare la seguente sintassi: &lt;NOME del CORSO&gt;&lt;NOME della SUDDIVISIONE&gt;NOME del GRUPPO. Il nome della suddivisione corrisponde alla ragione della suddivisione, gli studenti del corso sono un sotto-gruppo di questo corso.</t>
  </si>
  <si>
    <t>&lt;L2 ECONOMIA&gt;&lt;GRUPPI&gt;GR 1</t>
  </si>
  <si>
    <t>&lt;L2 ECONOMIA&gt;&lt;GRUPPI&gt;GR 2</t>
  </si>
  <si>
    <t>&lt;L2 ECONOMIA&gt;&lt;GRUPPI&gt;GR 3</t>
  </si>
  <si>
    <t>&lt;L1 BIOLOGIA&gt;&lt;GRUPPI&gt;GR 1</t>
  </si>
  <si>
    <t>&lt;L1 BIOLOGIA&gt;&lt;GRUPPI&gt;GR 2</t>
  </si>
  <si>
    <t>&lt;L1 BIOLOGIA&gt;&lt;GRUPPI&gt;GR 3</t>
  </si>
  <si>
    <t>&lt;L1 BIOLOGIA&gt;&lt;GRUPPI&gt;GR 4</t>
  </si>
  <si>
    <t>&lt;L2 DIRITTO&gt;&lt;GRUPPI&gt;GR 1</t>
  </si>
  <si>
    <t>&lt;L2 DIRITTO&gt;&lt;GRUPPI&gt;GR 2</t>
  </si>
  <si>
    <t>&lt;L2 DIRITTO&gt;&lt;GRUPPI&gt;GR 3</t>
  </si>
  <si>
    <t>&lt;L2 DIRITTO&gt;&lt;GRUPPI&gt;GR 4</t>
  </si>
  <si>
    <t>&lt;L3 FISICA&gt;&lt;GRUPPI&gt;GR 1</t>
  </si>
  <si>
    <t>&lt;L3 FISICA&gt;&lt;GRUPPI&gt;GR 2</t>
  </si>
  <si>
    <t>&lt;L3 FISICA&gt;&lt;GRUPPI&gt;GR 3</t>
  </si>
  <si>
    <t>&lt;L3 FISICA&gt;&lt;GRUPPI&gt;GR 4</t>
  </si>
  <si>
    <t>&lt;L3 INGLESE&gt;&lt;GRUPPI&gt;GR 1</t>
  </si>
  <si>
    <t>&lt;L3 INGLESE&gt;&lt;GRUPPI&gt;GR 2</t>
  </si>
  <si>
    <t>&lt;L3 INGLESE&gt;&lt;GRUPPI&gt;GR 3</t>
  </si>
  <si>
    <t>&lt;L3 MATEMATICA&gt;&lt;GRUPPI&gt;GR 1</t>
  </si>
  <si>
    <t>&lt;L3 MATEMATICA&gt;&lt;GRUPPI&gt;GR 2</t>
  </si>
  <si>
    <t>&lt;L3 MATEMATICA&gt;&lt;GRUPPI&gt;GR 3</t>
  </si>
  <si>
    <t>&lt;ACCONCIATORE 1&gt;&lt;GRUPPI&gt;GR 1</t>
  </si>
  <si>
    <t>&lt;ACCONCIATORE 1&gt;&lt;GRUPPI&gt;GR 2</t>
  </si>
  <si>
    <t>&lt;ACCONCIATORE 2&gt;&lt;GRUPPI&gt;GR 2</t>
  </si>
  <si>
    <t>Laboratori di Lingua</t>
  </si>
  <si>
    <t>Aula Magna Dante</t>
  </si>
  <si>
    <t>Aula Magna Montale</t>
  </si>
  <si>
    <t>Aula Magna Pellico</t>
  </si>
  <si>
    <t>Aule da 55</t>
  </si>
  <si>
    <t>&lt;Aule da 55&gt;201</t>
  </si>
  <si>
    <t>&lt;Aule da 55&gt;202</t>
  </si>
  <si>
    <t>&lt;Aule da 55&gt;203</t>
  </si>
  <si>
    <t>&lt;Aule da 55&gt;204</t>
  </si>
  <si>
    <t>&lt;Aule da 55&gt;205</t>
  </si>
  <si>
    <t>&lt;Aule da 55&gt;206</t>
  </si>
  <si>
    <t>&lt;Aule da 55&gt;207</t>
  </si>
  <si>
    <t>&lt;Aule da 55&gt;208</t>
  </si>
  <si>
    <t>Aule PRATICA</t>
  </si>
  <si>
    <t>&lt;Aule PRATICA&gt;A1</t>
  </si>
  <si>
    <t>&lt;Aule PRATICA&gt;A2</t>
  </si>
  <si>
    <t>&lt;Aule PRATICA&gt;A3</t>
  </si>
  <si>
    <t>&lt;Aule PRATICA&gt;A4</t>
  </si>
  <si>
    <t>&lt;TIPO&gt;Laboratorio</t>
  </si>
  <si>
    <t>&lt;TIPO&gt;Magna</t>
  </si>
  <si>
    <t>&lt;TIPO&gt;Lezione</t>
  </si>
  <si>
    <t>&lt;TIPO&gt;PRATICA</t>
  </si>
  <si>
    <t>&lt;Attrezzatura&gt;OSCILLOSCOPIO</t>
  </si>
  <si>
    <t>&lt;Attrezzatura&gt;Videoproiettore</t>
  </si>
  <si>
    <t>&lt;Attrezzatura&gt;magnetoscopio</t>
  </si>
  <si>
    <t>CAPIENZA</t>
  </si>
  <si>
    <t>NUMERO</t>
  </si>
  <si>
    <t>TIPO  (da importare come TIPOLOGIA in HYPERPLANNING)</t>
  </si>
  <si>
    <t>Attrezzatura  (da importare come TIPOLOGIA in HYPERPLANNING)</t>
  </si>
  <si>
    <t>Se, al momento dell'importazione, la tipologia non esiste in HYPERPLANNING, verrà creata automaticamente durante l'importazione con le sue differenti specifiche. 
Per importare i legami tra un Gruppi di Aule e un'aula, rispettate la seguente sintassi: &lt;NOME DEL GRUPPO DI AULE&gt; NOME DELL'AULA. 
Gli altri campi che caratterizzano un'aula possono essere comunque importati.</t>
  </si>
  <si>
    <t>PRODI</t>
  </si>
  <si>
    <t>Biologia cellulare</t>
  </si>
  <si>
    <t>Fisiologia</t>
  </si>
  <si>
    <t>ANDREOTTI</t>
  </si>
  <si>
    <t>Ecologia</t>
  </si>
  <si>
    <t>AGNELLI</t>
  </si>
  <si>
    <t>DRAGHI</t>
  </si>
  <si>
    <t>DE ANDRE'</t>
  </si>
  <si>
    <t>GOLDONI</t>
  </si>
  <si>
    <t>LUZZATI</t>
  </si>
  <si>
    <t>BIOLOGIA et éthique</t>
  </si>
  <si>
    <t>LAB.</t>
  </si>
  <si>
    <t>LEZ.</t>
  </si>
  <si>
    <t>PRAT.</t>
  </si>
  <si>
    <r>
      <t xml:space="preserve">Ogni attività deve contenere almeno una risorsa, cioè un docente, o un corso (o gruppi), o un'aula. Se le risorse indicate nell'attività, non esistono nella base dati di HYPERPLANNING, saranno create automaticamente durante l'importazione.
</t>
    </r>
    <r>
      <rPr>
        <b/>
        <sz val="10"/>
        <rFont val="Arial"/>
        <family val="2"/>
      </rPr>
      <t xml:space="preserve">Se importate le attività con un periodo del calendario, quest'ultimo deve necessariamente esistere già nella base dati di HYPERPLANNING. Se il periodo dell'attività non è stato precisato nella colonna calendario, l'attività viene creata prendendo come periodo quello attivo nel momento in cui viene realizzata l'importazione.  </t>
    </r>
    <r>
      <rPr>
        <sz val="10"/>
        <rFont val="Arial"/>
        <family val="2"/>
      </rPr>
      <t xml:space="preserve">
Il numero di lezioni è utile se è differente dal numero di settimane del periodo scelto, in questo caso, HYPERPLANNING creerà un'attività mobile. 
Nell'esempio qui di seguito, le colonne PERIODO DELL'ATTIVITÀ SOTTO FORMA DI CALENDARIO e PERIODO DELL'ATTIVITÀ SOTTO FORMA DI NUMERO DI SETTIMANE hanno un doppio uso.</t>
    </r>
  </si>
  <si>
    <t>Secliete una delle due colonne, CALENDARIO o SETTIMANE</t>
  </si>
  <si>
    <t>COGNOME DOCENTE</t>
  </si>
  <si>
    <t>NOME MATERIA</t>
  </si>
  <si>
    <t>NOME CORSO</t>
  </si>
  <si>
    <t>TIPO</t>
  </si>
  <si>
    <t>DURATA</t>
  </si>
  <si>
    <t>N° di lezioni</t>
  </si>
  <si>
    <t>PERIODO DELL'ATTIVITÀ SOTTO FORMA DI CALENDARIO</t>
  </si>
  <si>
    <t>PERIODO DELL'ATTIVITÀ SOTTO FORMA DI NUMERO DI SETTIMANE</t>
  </si>
  <si>
    <t>LEDDA</t>
  </si>
  <si>
    <t>Lahcen</t>
  </si>
  <si>
    <t>ALTINA</t>
  </si>
  <si>
    <t>Livio</t>
  </si>
  <si>
    <t>ANFOSSI</t>
  </si>
  <si>
    <t>Marinella</t>
  </si>
  <si>
    <t>ANSELMA</t>
  </si>
  <si>
    <t>Paula</t>
  </si>
  <si>
    <t>ANTONA</t>
  </si>
  <si>
    <t>Agù Marco</t>
  </si>
  <si>
    <t>Enrico</t>
  </si>
  <si>
    <t>ARNULFO</t>
  </si>
  <si>
    <t>Eligio</t>
  </si>
  <si>
    <t>ARTUSIO</t>
  </si>
  <si>
    <t>BARALE</t>
  </si>
  <si>
    <t>Paola</t>
  </si>
  <si>
    <t>BARBERO</t>
  </si>
  <si>
    <t>Peracchia Franco</t>
  </si>
  <si>
    <t>BARBIERI</t>
  </si>
  <si>
    <t>BARROERO</t>
  </si>
  <si>
    <t>BATTAGLINO</t>
  </si>
  <si>
    <t>Remo</t>
  </si>
  <si>
    <t>BAUDINO</t>
  </si>
  <si>
    <t>Domenica</t>
  </si>
  <si>
    <t>BELLARDI</t>
  </si>
  <si>
    <t>BERCHIALLA</t>
  </si>
  <si>
    <t>Roberto</t>
  </si>
  <si>
    <t>BERNOCCO</t>
  </si>
  <si>
    <t>BERSIGHELLI</t>
  </si>
  <si>
    <t>Silvia</t>
  </si>
  <si>
    <t>BERTAINA</t>
  </si>
  <si>
    <t>Cristina</t>
  </si>
  <si>
    <t>BERTELLO</t>
  </si>
  <si>
    <t>Andrea</t>
  </si>
  <si>
    <t>Antonella</t>
  </si>
  <si>
    <t>BERTOLUSSO</t>
  </si>
  <si>
    <t>Bruna</t>
  </si>
  <si>
    <t>BERTORELLO</t>
  </si>
  <si>
    <t>BIGLIA</t>
  </si>
  <si>
    <t>Alberto</t>
  </si>
  <si>
    <t>BOARINO</t>
  </si>
  <si>
    <t>Beatrice</t>
  </si>
  <si>
    <t>BODDA</t>
  </si>
  <si>
    <t>Flavia</t>
  </si>
  <si>
    <t>BOFFA</t>
  </si>
  <si>
    <t>Flavia L.10</t>
  </si>
  <si>
    <t>BOFFA D.</t>
  </si>
  <si>
    <t>Daniela</t>
  </si>
  <si>
    <t>BORGNA</t>
  </si>
  <si>
    <t>BORGOGNO</t>
  </si>
  <si>
    <t>Alessandra</t>
  </si>
  <si>
    <t>Gianluca</t>
  </si>
  <si>
    <t>BORIO</t>
  </si>
  <si>
    <t>Claudio</t>
  </si>
  <si>
    <t>BORIONE</t>
  </si>
  <si>
    <t>Michela</t>
  </si>
  <si>
    <t>BOSIO</t>
  </si>
  <si>
    <t>Manuela</t>
  </si>
  <si>
    <t>BRAMARDI</t>
  </si>
  <si>
    <t>Sandro</t>
  </si>
  <si>
    <t>BROCIERO</t>
  </si>
  <si>
    <t>CALLERI</t>
  </si>
  <si>
    <t>Ingrid</t>
  </si>
  <si>
    <t>CAMIA</t>
  </si>
  <si>
    <t>Gina</t>
  </si>
  <si>
    <t>CANE</t>
  </si>
  <si>
    <t>Graziella</t>
  </si>
  <si>
    <t>CAPEZZERA</t>
  </si>
  <si>
    <t>CARAGLIO</t>
  </si>
  <si>
    <t>Fenoglio Elio</t>
  </si>
  <si>
    <t>CARDANO</t>
  </si>
  <si>
    <t>CAREGLIO</t>
  </si>
  <si>
    <t>Daniele</t>
  </si>
  <si>
    <t>CARPINO</t>
  </si>
  <si>
    <t>Loredana Bonamico</t>
  </si>
  <si>
    <t>CASTELLAZZI</t>
  </si>
  <si>
    <t>Mariangela</t>
  </si>
  <si>
    <t>CAVALIERE</t>
  </si>
  <si>
    <t>Fabrizio</t>
  </si>
  <si>
    <t>CHERUBINI</t>
  </si>
  <si>
    <t>Cristiano</t>
  </si>
  <si>
    <t>CHIRIOTTI</t>
  </si>
  <si>
    <t>CIACCIO</t>
  </si>
  <si>
    <t>Enzo</t>
  </si>
  <si>
    <t>CIOFANI</t>
  </si>
  <si>
    <t>Alessandro</t>
  </si>
  <si>
    <t>COLOMBO</t>
  </si>
  <si>
    <t>COLONNA</t>
  </si>
  <si>
    <t>Renata</t>
  </si>
  <si>
    <t>CONACE</t>
  </si>
  <si>
    <t>CONTI</t>
  </si>
  <si>
    <t>CONTINI</t>
  </si>
  <si>
    <t>Giuseppe</t>
  </si>
  <si>
    <t>CORINO</t>
  </si>
  <si>
    <t>Cinzia</t>
  </si>
  <si>
    <t>COSTALLA</t>
  </si>
  <si>
    <t>Renato</t>
  </si>
  <si>
    <t>COSTAMAGNA</t>
  </si>
  <si>
    <t>CRAVANZOLA</t>
  </si>
  <si>
    <t>Davide</t>
  </si>
  <si>
    <t>CRAVERO</t>
  </si>
  <si>
    <t>CROCE'</t>
  </si>
  <si>
    <t>CUGNASCO</t>
  </si>
  <si>
    <t>D'ANDREA</t>
  </si>
  <si>
    <t>DAVICO</t>
  </si>
  <si>
    <t>DEFILIPPI</t>
  </si>
  <si>
    <t>Ernesta</t>
  </si>
  <si>
    <t>DEGIACOMI</t>
  </si>
  <si>
    <t>Dino</t>
  </si>
  <si>
    <t>DELLAPIANA</t>
  </si>
  <si>
    <t>DEMATTEIS</t>
  </si>
  <si>
    <t>Manuelle</t>
  </si>
  <si>
    <t>DESTEFANIS</t>
  </si>
  <si>
    <t>DEVLIN</t>
  </si>
  <si>
    <t>Dorella</t>
  </si>
  <si>
    <t>DI CENTA</t>
  </si>
  <si>
    <t>Wilma</t>
  </si>
  <si>
    <t>FERRARI</t>
  </si>
  <si>
    <t>Alessia</t>
  </si>
  <si>
    <t>FERRERO</t>
  </si>
  <si>
    <t>Gabriella</t>
  </si>
  <si>
    <t>FIORENTINO</t>
  </si>
  <si>
    <t>FRANCO</t>
  </si>
  <si>
    <t>Vilma</t>
  </si>
  <si>
    <t>FRANC</t>
  </si>
  <si>
    <t>Nicoletta</t>
  </si>
  <si>
    <t>GALLO</t>
  </si>
  <si>
    <t>Emanuele</t>
  </si>
  <si>
    <t>Esther</t>
  </si>
  <si>
    <t>GALLUZZO</t>
  </si>
  <si>
    <t>GHIRARDI</t>
  </si>
  <si>
    <t>Deborah</t>
  </si>
  <si>
    <t>GIACHINO</t>
  </si>
  <si>
    <t>GIACOSA</t>
  </si>
  <si>
    <t>Matteo</t>
  </si>
  <si>
    <t>GIORDANO</t>
  </si>
  <si>
    <t>GIUSTA SILVIO</t>
  </si>
  <si>
    <t>GORRINO</t>
  </si>
  <si>
    <t>GRIMALDI</t>
  </si>
  <si>
    <t>GUGLIEMONI</t>
  </si>
  <si>
    <t>IDEO</t>
  </si>
  <si>
    <t>KADRI LAFI</t>
  </si>
  <si>
    <t>LARATORE</t>
  </si>
  <si>
    <t>Massimiliano</t>
  </si>
  <si>
    <t>MAENZA</t>
  </si>
  <si>
    <t>MALACARNE</t>
  </si>
  <si>
    <t>MANERA</t>
  </si>
  <si>
    <t>MANFREDONIA</t>
  </si>
  <si>
    <t>MARCHIONE</t>
  </si>
  <si>
    <t>MARENGO</t>
  </si>
  <si>
    <t>MARONE</t>
  </si>
  <si>
    <t>MARSERO</t>
  </si>
  <si>
    <t>Pierfranco</t>
  </si>
  <si>
    <t>MARTENS</t>
  </si>
  <si>
    <t>MASSABO</t>
  </si>
  <si>
    <t>MASSANO</t>
  </si>
  <si>
    <t>MATARRESE</t>
  </si>
  <si>
    <t>MAZZOCCHI</t>
  </si>
  <si>
    <t>MELE</t>
  </si>
  <si>
    <t>MIGLIASSI</t>
  </si>
  <si>
    <t>MINO</t>
  </si>
  <si>
    <t>Adriano</t>
  </si>
  <si>
    <t>MOGLIA</t>
  </si>
  <si>
    <t>MOLLO</t>
  </si>
  <si>
    <t>Domenico</t>
  </si>
  <si>
    <t>MORONI</t>
  </si>
  <si>
    <t>MORRA</t>
  </si>
  <si>
    <t>Giorgio</t>
  </si>
  <si>
    <t>MOSSIO</t>
  </si>
  <si>
    <t>MURATORE</t>
  </si>
  <si>
    <t>Gisella</t>
  </si>
  <si>
    <t>OCCELLI</t>
  </si>
  <si>
    <t>Alfio</t>
  </si>
  <si>
    <t>OLIVERI</t>
  </si>
  <si>
    <t>ORLANDO</t>
  </si>
  <si>
    <t>Massimo</t>
  </si>
  <si>
    <t>OTTAVIO</t>
  </si>
  <si>
    <t>PACE</t>
  </si>
  <si>
    <t>Teresio</t>
  </si>
  <si>
    <t>PANARELLI</t>
  </si>
  <si>
    <t>Elio</t>
  </si>
  <si>
    <t>PANERO</t>
  </si>
  <si>
    <t>Chiaffredo</t>
  </si>
  <si>
    <t>PASINI</t>
  </si>
  <si>
    <t>Dante</t>
  </si>
  <si>
    <t>PATTI</t>
  </si>
  <si>
    <t>Patrizia</t>
  </si>
  <si>
    <t>PAVANI</t>
  </si>
  <si>
    <t>Annamaria</t>
  </si>
  <si>
    <t>PELLE</t>
  </si>
  <si>
    <t>Raffaella</t>
  </si>
  <si>
    <t>PERONA</t>
  </si>
  <si>
    <t>PIO</t>
  </si>
  <si>
    <t>Pablo</t>
  </si>
  <si>
    <t>PIRRA</t>
  </si>
  <si>
    <t>PISANI</t>
  </si>
  <si>
    <t>PIUMATTI</t>
  </si>
  <si>
    <t>Isaia Alberto</t>
  </si>
  <si>
    <t>PLACIDO</t>
  </si>
  <si>
    <t>PRATO</t>
  </si>
  <si>
    <t>Monica</t>
  </si>
  <si>
    <t>PRENDIN</t>
  </si>
  <si>
    <t>PROTTO</t>
  </si>
  <si>
    <t>RABBIONE</t>
  </si>
  <si>
    <t>RABINO</t>
  </si>
  <si>
    <t>RAINELLI</t>
  </si>
  <si>
    <t>Elio Panetto</t>
  </si>
  <si>
    <t>RAMBAUDI</t>
  </si>
  <si>
    <t>RAPALINO</t>
  </si>
  <si>
    <t>RAVIOLA</t>
  </si>
  <si>
    <t>Dario</t>
  </si>
  <si>
    <t>RAVOTTI</t>
  </si>
  <si>
    <t>REOLFI</t>
  </si>
  <si>
    <t>REVELLO</t>
  </si>
  <si>
    <t>RINALDI</t>
  </si>
  <si>
    <t>ROBUTTI</t>
  </si>
  <si>
    <t>ROERO</t>
  </si>
  <si>
    <t>ROLFO</t>
  </si>
  <si>
    <t>Renee Julie</t>
  </si>
  <si>
    <t>ROMAGNOSI</t>
  </si>
  <si>
    <t>Carli Cristina</t>
  </si>
  <si>
    <t>ROMANELLI</t>
  </si>
  <si>
    <t>Roberta</t>
  </si>
  <si>
    <t>ROSA</t>
  </si>
  <si>
    <t>ROSSO</t>
  </si>
  <si>
    <t>Dutto Lidia</t>
  </si>
  <si>
    <t>ROVERA</t>
  </si>
  <si>
    <t>Bonavia</t>
  </si>
  <si>
    <t>SAGLIETTI</t>
  </si>
  <si>
    <t>SANDRONE</t>
  </si>
  <si>
    <t>Denise</t>
  </si>
  <si>
    <t>SANTORO</t>
  </si>
  <si>
    <t>SAVINA</t>
  </si>
  <si>
    <t>Stefania</t>
  </si>
  <si>
    <t>SHIRTLIFF</t>
  </si>
  <si>
    <t>SILVESTRI</t>
  </si>
  <si>
    <t>Cecilia</t>
  </si>
  <si>
    <t>SOBRERO</t>
  </si>
  <si>
    <t>SOLARO</t>
  </si>
  <si>
    <t>SOSTITUZIONI</t>
  </si>
  <si>
    <t>Mauro</t>
  </si>
  <si>
    <t>SPERONE</t>
  </si>
  <si>
    <t>STELLA</t>
  </si>
  <si>
    <t>STUPINO</t>
  </si>
  <si>
    <t>SUETTA</t>
  </si>
  <si>
    <t>TARABBIO</t>
  </si>
  <si>
    <t>Guido</t>
  </si>
  <si>
    <t>TARABRA</t>
  </si>
  <si>
    <t>TAVERNA</t>
  </si>
  <si>
    <t>Jacqueline</t>
  </si>
  <si>
    <t>TIRALONGO</t>
  </si>
  <si>
    <t>Giancarlo</t>
  </si>
  <si>
    <t>TONTINE</t>
  </si>
  <si>
    <t>TORCHIO</t>
  </si>
  <si>
    <t>TORTA</t>
  </si>
  <si>
    <t>TOSETTO</t>
  </si>
  <si>
    <t>TREMAMONDO</t>
  </si>
  <si>
    <t>TURCO</t>
  </si>
  <si>
    <t>VADA</t>
  </si>
  <si>
    <t>VAIRA</t>
  </si>
  <si>
    <t>Noemi</t>
  </si>
  <si>
    <t>VALSANIA</t>
  </si>
  <si>
    <t>VECCHI</t>
  </si>
  <si>
    <t>VEGLIO</t>
  </si>
  <si>
    <t>Federico</t>
  </si>
  <si>
    <t>VERO</t>
  </si>
  <si>
    <t>Niall</t>
  </si>
  <si>
    <t>VIBERTI</t>
  </si>
  <si>
    <t>VINO</t>
  </si>
  <si>
    <t>Francesca</t>
  </si>
  <si>
    <t>VIOTTO</t>
  </si>
  <si>
    <t>VISINO</t>
  </si>
  <si>
    <t>Nadia</t>
  </si>
  <si>
    <t>VULLO</t>
  </si>
  <si>
    <t>Ivo</t>
  </si>
  <si>
    <t>L1 BIOLOGIA,&lt;L1 BIOLOGIA&gt;&lt;GR&gt;GR 1,&lt;L1 BIOLOGIA&gt;&lt;PRATICA&gt;PRATICA 1</t>
  </si>
  <si>
    <t>L1 BIOLOGIA,&lt;L1 BIOLOGIA&gt;&lt;GR&gt;GR 1,&lt;L1 BIOLOGIA&gt;&lt;PRATICA&gt;PRATICA 2</t>
  </si>
  <si>
    <t>L1 BIOLOGIA,&lt;L1 BIOLOGIA&gt;&lt;GR&gt;GR 2,&lt;L1 BIOLOGIA&gt;&lt;PRATICA&gt;PRATICA 3</t>
  </si>
  <si>
    <t>L1 BIOLOGIA,&lt;L1 BIOLOGIA&gt;&lt;GR&gt;GR 2,&lt;L1 BIOLOGIA&gt;&lt;PRATICA&gt;PRATICA 4</t>
  </si>
  <si>
    <t>L1 BIOLOGIA,&lt;L1 BIOLOGIA&gt;&lt;GR&gt;GR 3,&lt;L1 BIOLOGIA&gt;&lt;PRATICA&gt;PRATICA 5</t>
  </si>
  <si>
    <t>L1 BIOLOGIA,&lt;L1 BIOLOGIA&gt;&lt;GR&gt;GR 3,&lt;L1 BIOLOGIA&gt;&lt;PRATICA&gt;PRATICA 6</t>
  </si>
  <si>
    <t>L1 BIOLOGIA,&lt;L1 BIOLOGIA&gt;&lt;GR&gt;GR 4,&lt;L1 BIOLOGIA&gt;&lt;PRATICA&gt;PRATICA 7</t>
  </si>
  <si>
    <t>L1 BIOLOGIA,&lt;L1 BIOLOGIA&gt;&lt;GR&gt;GR 4,&lt;L1 BIOLOGIA&gt;&lt;PRATICA&gt;PRATICA 8</t>
  </si>
  <si>
    <t>Per l'importazione degli studenti, solo il nome è obbligatorio, in caso di omonimie sul cognome, il nome serve da discriminate e in caso di omonimia cognome + nome, sarà la data di nascita. 
Se al momento dell'importazione, i nomi dei corsi e dei gruppi non esistono ancora nella base dati di HYPERPLANNING, verranno creati automaticamente durante l'importazione. 
Tutti i campi che caratterizzano uno studente in HYPERPLANNING possono essere importati.</t>
  </si>
  <si>
    <t>NOME dei CORSI DI APPARTENENZA</t>
  </si>
  <si>
    <t>Semestre 1 Master Fisiologia</t>
  </si>
  <si>
    <t xml:space="preserve"> Semestre 2 Master Biochimica  </t>
  </si>
  <si>
    <t xml:space="preserve"> Inglese</t>
  </si>
  <si>
    <t xml:space="preserve">Obbligatorio  </t>
  </si>
  <si>
    <t>Obbligatorio a scelta</t>
  </si>
  <si>
    <t>A scelta</t>
  </si>
  <si>
    <t xml:space="preserve"> Opzioni Biochimica 1  </t>
  </si>
  <si>
    <t xml:space="preserve"> Opzioni Biochimica 2 </t>
  </si>
  <si>
    <r>
      <t xml:space="preserve"> </t>
    </r>
    <r>
      <rPr>
        <b/>
        <sz val="9"/>
        <color indexed="8"/>
        <rFont val="Calibri"/>
        <family val="2"/>
      </rPr>
      <t xml:space="preserve">Vita e morte della cellula </t>
    </r>
    <r>
      <rPr>
        <sz val="9"/>
        <rFont val="Calibri"/>
        <family val="2"/>
      </rPr>
      <t xml:space="preserve"> </t>
    </r>
  </si>
  <si>
    <r>
      <t xml:space="preserve"> </t>
    </r>
    <r>
      <rPr>
        <b/>
        <sz val="9"/>
        <color indexed="8"/>
        <rFont val="Calibri"/>
        <family val="2"/>
      </rPr>
      <t xml:space="preserve">Cultura generale disciplinare e trasversale </t>
    </r>
    <r>
      <rPr>
        <sz val="9"/>
        <rFont val="Calibri"/>
        <family val="2"/>
      </rPr>
      <t xml:space="preserve"> </t>
    </r>
  </si>
  <si>
    <r>
      <t xml:space="preserve"> </t>
    </r>
    <r>
      <rPr>
        <b/>
        <sz val="9"/>
        <color indexed="8"/>
        <rFont val="Calibri"/>
        <family val="2"/>
      </rPr>
      <t xml:space="preserve">Atelier progetto professionale </t>
    </r>
    <r>
      <rPr>
        <sz val="9"/>
        <rFont val="Calibri"/>
        <family val="2"/>
      </rPr>
      <t xml:space="preserve"> </t>
    </r>
  </si>
  <si>
    <r>
      <t xml:space="preserve"> </t>
    </r>
    <r>
      <rPr>
        <b/>
        <sz val="9"/>
        <color indexed="8"/>
        <rFont val="Calibri"/>
        <family val="2"/>
      </rPr>
      <t>Biofisica nanotecnologie</t>
    </r>
    <r>
      <rPr>
        <sz val="9"/>
        <rFont val="Calibri"/>
        <family val="2"/>
      </rPr>
      <t xml:space="preserve"> </t>
    </r>
  </si>
  <si>
    <r>
      <t xml:space="preserve"> </t>
    </r>
    <r>
      <rPr>
        <b/>
        <sz val="9"/>
        <color indexed="8"/>
        <rFont val="Calibri"/>
        <family val="2"/>
      </rPr>
      <t xml:space="preserve">Immunologia </t>
    </r>
    <r>
      <rPr>
        <sz val="9"/>
        <rFont val="Calibri"/>
        <family val="2"/>
      </rPr>
      <t xml:space="preserve"> </t>
    </r>
  </si>
  <si>
    <t>Piano di studi</t>
  </si>
  <si>
    <t>Modulo</t>
  </si>
  <si>
    <r>
      <t>L</t>
    </r>
    <r>
      <rPr>
        <b/>
        <sz val="9"/>
        <color indexed="8"/>
        <rFont val="Calibri"/>
        <family val="2"/>
      </rPr>
      <t>'espressione dei geni negli Eucarioti</t>
    </r>
  </si>
  <si>
    <t>Natura</t>
  </si>
  <si>
    <t>Materia</t>
  </si>
  <si>
    <t xml:space="preserve">CFU </t>
  </si>
  <si>
    <t>LEZ</t>
  </si>
  <si>
    <t>GR</t>
  </si>
  <si>
    <t>PRAT</t>
  </si>
  <si>
    <r>
      <t xml:space="preserve"> </t>
    </r>
    <r>
      <rPr>
        <sz val="9"/>
        <color indexed="8"/>
        <rFont val="Calibri"/>
        <family val="2"/>
      </rPr>
      <t xml:space="preserve">Cultura generale disciplinare e trasversale 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</si>
  <si>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>Biofisica nanotecnologie</t>
    </r>
    <r>
      <rPr>
        <sz val="9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</si>
  <si>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 xml:space="preserve">Immunologia </t>
    </r>
    <r>
      <rPr>
        <sz val="9"/>
        <rFont val="Calibri"/>
        <family val="2"/>
      </rPr>
      <t xml:space="preserve"> </t>
    </r>
  </si>
  <si>
    <t>Batteriologia, Virologia</t>
  </si>
  <si>
    <t>Cultura cellulare e applicazioni</t>
  </si>
  <si>
    <t>Chimica, Genio Industriale Alimentare</t>
  </si>
  <si>
    <t>Neuroscienze integrative e comportamentali</t>
  </si>
  <si>
    <r>
      <t>L</t>
    </r>
    <r>
      <rPr>
        <sz val="9"/>
        <color indexed="8"/>
        <rFont val="Calibri"/>
        <family val="2"/>
      </rPr>
      <t>'espressione dei geni negli Eucarioti</t>
    </r>
  </si>
  <si>
    <t>Genetica molecolare malattie ereditarie</t>
  </si>
  <si>
    <t>Neurobiologia e Neurofisiologia</t>
  </si>
  <si>
    <t>Tossicologia</t>
  </si>
  <si>
    <r>
      <t xml:space="preserve"> </t>
    </r>
    <r>
      <rPr>
        <sz val="9"/>
        <color indexed="8"/>
        <rFont val="Calibri"/>
        <family val="2"/>
      </rPr>
      <t xml:space="preserve">Vita e morte della cellula </t>
    </r>
    <r>
      <rPr>
        <sz val="9"/>
        <rFont val="Calibri"/>
        <family val="2"/>
      </rPr>
      <t xml:space="preserve"> </t>
    </r>
  </si>
  <si>
    <t>L'inserimento dei piani di studi non è indispensabile, tuttavia permette una creazione automatica delle attività e una comparazione tra il previsionale e quanto è stato realizzato dei monteori di materia per i corsi. Una volta inseriti, i piani di studi devono essere associati ai corsi.</t>
  </si>
  <si>
    <t>Genio Industriale Alimentare, Igiene</t>
  </si>
  <si>
    <r>
      <t xml:space="preserve"> </t>
    </r>
    <r>
      <rPr>
        <b/>
        <sz val="9"/>
        <color indexed="8"/>
        <rFont val="Arial"/>
        <family val="2"/>
      </rPr>
      <t xml:space="preserve">CFU </t>
    </r>
    <r>
      <rPr>
        <b/>
        <sz val="9"/>
        <rFont val="Arial"/>
        <family val="2"/>
      </rPr>
      <t xml:space="preserve"> </t>
    </r>
  </si>
  <si>
    <t>SEDE</t>
  </si>
  <si>
    <t>&lt;SEDE&gt;VICENZA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</si>
</sst>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8"/>
      <color rgb="FF01B1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Protection="0">
      <alignment horizontal="left" vertical="center" wrapText="1" indent="2"/>
    </xf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1" fillId="30" borderId="6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48" fillId="2" borderId="11" xfId="15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9" borderId="12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10" fillId="9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8" fillId="5" borderId="6" xfId="18" applyFont="1" applyBorder="1" applyAlignment="1">
      <alignment/>
    </xf>
    <xf numFmtId="0" fontId="48" fillId="9" borderId="6" xfId="22" applyFont="1" applyBorder="1" applyAlignment="1">
      <alignment/>
    </xf>
    <xf numFmtId="0" fontId="7" fillId="0" borderId="6" xfId="0" applyFont="1" applyBorder="1" applyAlignment="1">
      <alignment/>
    </xf>
    <xf numFmtId="0" fontId="7" fillId="0" borderId="11" xfId="0" applyFont="1" applyBorder="1" applyAlignment="1">
      <alignment/>
    </xf>
    <xf numFmtId="0" fontId="48" fillId="4" borderId="11" xfId="17" applyFont="1" applyBorder="1" applyAlignment="1">
      <alignment/>
    </xf>
    <xf numFmtId="16" fontId="48" fillId="4" borderId="6" xfId="17" applyNumberFormat="1" applyFont="1" applyBorder="1" applyAlignment="1">
      <alignment/>
    </xf>
    <xf numFmtId="0" fontId="48" fillId="3" borderId="11" xfId="16" applyFont="1" applyBorder="1" applyAlignment="1">
      <alignment/>
    </xf>
    <xf numFmtId="0" fontId="48" fillId="5" borderId="11" xfId="18" applyFont="1" applyBorder="1" applyAlignment="1">
      <alignment/>
    </xf>
    <xf numFmtId="0" fontId="7" fillId="0" borderId="11" xfId="0" applyFont="1" applyFill="1" applyBorder="1" applyAlignment="1">
      <alignment/>
    </xf>
    <xf numFmtId="0" fontId="48" fillId="30" borderId="11" xfId="47" applyFont="1" applyBorder="1">
      <alignment horizontal="left" vertical="center" wrapText="1" indent="2"/>
    </xf>
    <xf numFmtId="0" fontId="48" fillId="4" borderId="6" xfId="17" applyFont="1" applyBorder="1" applyAlignment="1">
      <alignment/>
    </xf>
    <xf numFmtId="16" fontId="48" fillId="4" borderId="11" xfId="17" applyNumberFormat="1" applyFont="1" applyBorder="1" applyAlignment="1">
      <alignment/>
    </xf>
    <xf numFmtId="0" fontId="48" fillId="9" borderId="11" xfId="22" applyFont="1" applyBorder="1" applyAlignment="1">
      <alignment/>
    </xf>
    <xf numFmtId="0" fontId="48" fillId="9" borderId="14" xfId="22" applyFont="1" applyBorder="1" applyAlignment="1">
      <alignment/>
    </xf>
    <xf numFmtId="0" fontId="48" fillId="30" borderId="6" xfId="19" applyFont="1" applyFill="1" applyBorder="1" applyAlignment="1">
      <alignment/>
    </xf>
    <xf numFmtId="0" fontId="48" fillId="30" borderId="11" xfId="19" applyFont="1" applyFill="1" applyBorder="1" applyAlignment="1">
      <alignment/>
    </xf>
    <xf numFmtId="0" fontId="48" fillId="30" borderId="13" xfId="19" applyFont="1" applyFill="1" applyBorder="1" applyAlignment="1">
      <alignment/>
    </xf>
    <xf numFmtId="1" fontId="7" fillId="3" borderId="11" xfId="0" applyNumberFormat="1" applyFont="1" applyFill="1" applyBorder="1" applyAlignment="1">
      <alignment horizontal="right"/>
    </xf>
    <xf numFmtId="0" fontId="7" fillId="3" borderId="11" xfId="0" applyFont="1" applyFill="1" applyBorder="1" applyAlignment="1">
      <alignment/>
    </xf>
    <xf numFmtId="1" fontId="7" fillId="3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3" borderId="12" xfId="0" applyNumberFormat="1" applyFont="1" applyFill="1" applyBorder="1" applyAlignment="1">
      <alignment horizontal="right"/>
    </xf>
    <xf numFmtId="0" fontId="7" fillId="3" borderId="11" xfId="0" applyNumberFormat="1" applyFont="1" applyFill="1" applyBorder="1" applyAlignment="1">
      <alignment horizontal="right"/>
    </xf>
    <xf numFmtId="0" fontId="48" fillId="0" borderId="0" xfId="15" applyFont="1" applyFill="1" applyBorder="1" applyAlignment="1">
      <alignment/>
    </xf>
    <xf numFmtId="0" fontId="10" fillId="5" borderId="11" xfId="0" applyFont="1" applyFill="1" applyBorder="1" applyAlignment="1">
      <alignment/>
    </xf>
    <xf numFmtId="0" fontId="48" fillId="5" borderId="11" xfId="15" applyFont="1" applyFill="1" applyBorder="1" applyAlignment="1">
      <alignment/>
    </xf>
    <xf numFmtId="0" fontId="48" fillId="30" borderId="11" xfId="47" applyFont="1" applyFill="1" applyBorder="1">
      <alignment horizontal="left" vertical="center" wrapText="1" indent="2"/>
    </xf>
    <xf numFmtId="0" fontId="10" fillId="30" borderId="11" xfId="46" applyFont="1" applyFill="1" applyBorder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8" fillId="0" borderId="0" xfId="47" applyFont="1" applyFill="1" applyBorder="1">
      <alignment horizontal="left" vertical="center" wrapText="1" indent="2"/>
    </xf>
    <xf numFmtId="0" fontId="48" fillId="0" borderId="0" xfId="16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48" fillId="2" borderId="11" xfId="15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0" fillId="0" borderId="11" xfId="46" applyFont="1" applyFill="1" applyBorder="1">
      <alignment/>
      <protection/>
    </xf>
    <xf numFmtId="0" fontId="48" fillId="0" borderId="11" xfId="47" applyFont="1" applyFill="1" applyBorder="1">
      <alignment horizontal="left" vertical="center" wrapText="1" indent="2"/>
    </xf>
    <xf numFmtId="0" fontId="48" fillId="0" borderId="11" xfId="16" applyFont="1" applyFill="1" applyBorder="1" applyAlignment="1">
      <alignment/>
    </xf>
    <xf numFmtId="0" fontId="49" fillId="0" borderId="11" xfId="0" applyFont="1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0" borderId="4" xfId="47" applyFont="1">
      <alignment horizontal="left" vertical="center" wrapText="1" indent="2"/>
    </xf>
    <xf numFmtId="0" fontId="0" fillId="30" borderId="4" xfId="47" applyFont="1">
      <alignment horizontal="left" vertical="center" wrapText="1" indent="2"/>
    </xf>
    <xf numFmtId="0" fontId="0" fillId="30" borderId="4" xfId="47" applyFont="1">
      <alignment horizontal="left" vertical="center" wrapText="1" indent="2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30" borderId="20" xfId="47" applyFont="1" applyBorder="1" applyAlignment="1">
      <alignment horizontal="left" vertical="center" wrapText="1"/>
    </xf>
    <xf numFmtId="0" fontId="0" fillId="30" borderId="0" xfId="47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1" fillId="30" borderId="18" xfId="50" applyBorder="1" applyAlignment="1">
      <alignment horizontal="center" vertical="center" wrapText="1"/>
      <protection/>
    </xf>
    <xf numFmtId="0" fontId="31" fillId="30" borderId="21" xfId="50" applyBorder="1" applyAlignment="1">
      <alignment horizontal="center" vertical="center" wrapText="1"/>
      <protection/>
    </xf>
    <xf numFmtId="0" fontId="31" fillId="30" borderId="19" xfId="50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Salles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25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2" width="11.421875" style="0" customWidth="1"/>
    <col min="3" max="3" width="30.140625" style="0" customWidth="1"/>
    <col min="4" max="4" width="57.00390625" style="0" bestFit="1" customWidth="1"/>
    <col min="5" max="5" width="50.00390625" style="0" bestFit="1" customWidth="1"/>
    <col min="6" max="6" width="50.421875" style="0" bestFit="1" customWidth="1"/>
    <col min="7" max="7" width="11.421875" style="0" customWidth="1"/>
    <col min="8" max="8" width="31.140625" style="0" customWidth="1"/>
    <col min="9" max="9" width="19.7109375" style="0" customWidth="1"/>
  </cols>
  <sheetData>
    <row r="2" ht="12.75" customHeight="1" thickBot="1"/>
    <row r="3" spans="3:6" ht="13.5" hidden="1" thickBot="1">
      <c r="C3" s="11"/>
      <c r="D3" s="11"/>
      <c r="E3" s="11"/>
      <c r="F3" s="12"/>
    </row>
    <row r="4" spans="3:6" ht="28.5" customHeight="1" thickBot="1" thickTop="1">
      <c r="C4" s="69" t="s">
        <v>110</v>
      </c>
      <c r="D4" s="70"/>
      <c r="E4" s="70"/>
      <c r="F4" s="71"/>
    </row>
    <row r="5" ht="13.5" thickTop="1"/>
    <row r="7" spans="3:6" ht="12.75">
      <c r="C7" s="6" t="s">
        <v>107</v>
      </c>
      <c r="D7" s="6" t="s">
        <v>108</v>
      </c>
      <c r="E7" s="6" t="s">
        <v>637</v>
      </c>
      <c r="F7" s="7" t="s">
        <v>109</v>
      </c>
    </row>
    <row r="8" spans="3:6" ht="12.75">
      <c r="C8" s="22" t="s">
        <v>45</v>
      </c>
      <c r="D8" s="10" t="str">
        <f>"Questo è un esempio di nome lungo "&amp;C8</f>
        <v>Questo è un esempio di nome lungo Aiuto all'inserimento prof.</v>
      </c>
      <c r="E8" s="10" t="s">
        <v>638</v>
      </c>
      <c r="F8" s="10" t="s">
        <v>104</v>
      </c>
    </row>
    <row r="9" spans="3:6" ht="12.75">
      <c r="C9" s="22" t="s">
        <v>46</v>
      </c>
      <c r="D9" s="10" t="str">
        <f>"Questo è un esempio di nome lungo "&amp;C9</f>
        <v>Questo è un esempio di nome lungo Analisi econ. del Diritto</v>
      </c>
      <c r="E9" s="10" t="s">
        <v>638</v>
      </c>
      <c r="F9" s="10" t="s">
        <v>105</v>
      </c>
    </row>
    <row r="10" spans="3:6" ht="12.75">
      <c r="C10" s="22" t="s">
        <v>47</v>
      </c>
      <c r="D10" s="10" t="str">
        <f aca="true" t="shared" si="0" ref="D10:D73">"Questo è un esempio di nome lungo "&amp;C10</f>
        <v>Questo è un esempio di nome lungo Analisi econ. della crescita</v>
      </c>
      <c r="E10" s="10" t="s">
        <v>638</v>
      </c>
      <c r="F10" s="10" t="s">
        <v>106</v>
      </c>
    </row>
    <row r="11" spans="3:6" ht="12.75">
      <c r="C11" s="22" t="s">
        <v>48</v>
      </c>
      <c r="D11" s="10" t="str">
        <f t="shared" si="0"/>
        <v>Questo è un esempio di nome lungo Arbitrato</v>
      </c>
      <c r="E11" s="10" t="s">
        <v>638</v>
      </c>
      <c r="F11" s="10" t="s">
        <v>104</v>
      </c>
    </row>
    <row r="12" spans="3:6" ht="12.75">
      <c r="C12" s="22" t="s">
        <v>49</v>
      </c>
      <c r="D12" s="10" t="str">
        <f t="shared" si="0"/>
        <v>Questo è un esempio di nome lungo Attualità</v>
      </c>
      <c r="E12" s="10" t="s">
        <v>638</v>
      </c>
      <c r="F12" s="10" t="s">
        <v>105</v>
      </c>
    </row>
    <row r="13" spans="3:9" ht="12.75">
      <c r="C13" s="22" t="s">
        <v>50</v>
      </c>
      <c r="D13" s="10" t="str">
        <f t="shared" si="0"/>
        <v>Questo è un esempio di nome lungo Compatibilità</v>
      </c>
      <c r="E13" s="10" t="s">
        <v>638</v>
      </c>
      <c r="F13" s="10" t="s">
        <v>106</v>
      </c>
      <c r="I13" s="8"/>
    </row>
    <row r="14" spans="3:6" ht="12.75">
      <c r="C14" s="22" t="s">
        <v>51</v>
      </c>
      <c r="D14" s="10" t="str">
        <f t="shared" si="0"/>
        <v>Questo è un esempio di nome lungo Cultura generale</v>
      </c>
      <c r="E14" s="10" t="s">
        <v>638</v>
      </c>
      <c r="F14" s="10" t="s">
        <v>104</v>
      </c>
    </row>
    <row r="15" spans="3:6" ht="12.75">
      <c r="C15" s="22" t="s">
        <v>52</v>
      </c>
      <c r="D15" s="10" t="str">
        <f t="shared" si="0"/>
        <v>Questo è un esempio di nome lungo Diritto Amministrativo</v>
      </c>
      <c r="E15" s="10" t="s">
        <v>638</v>
      </c>
      <c r="F15" s="10" t="s">
        <v>105</v>
      </c>
    </row>
    <row r="16" spans="3:6" ht="12.75">
      <c r="C16" s="22" t="s">
        <v>53</v>
      </c>
      <c r="D16" s="10" t="str">
        <f t="shared" si="0"/>
        <v>Questo è un esempio di nome lungo Diritto Civile</v>
      </c>
      <c r="E16" s="10" t="s">
        <v>638</v>
      </c>
      <c r="F16" s="10" t="s">
        <v>106</v>
      </c>
    </row>
    <row r="17" spans="3:6" ht="12.75">
      <c r="C17" s="22" t="s">
        <v>54</v>
      </c>
      <c r="D17" s="10" t="str">
        <f t="shared" si="0"/>
        <v>Questo è un esempio di nome lungo Diritto Civile II La famiglia</v>
      </c>
      <c r="E17" s="10" t="s">
        <v>638</v>
      </c>
      <c r="F17" s="10" t="s">
        <v>104</v>
      </c>
    </row>
    <row r="18" spans="3:6" ht="12.75">
      <c r="C18" s="22" t="s">
        <v>55</v>
      </c>
      <c r="D18" s="10" t="str">
        <f t="shared" si="0"/>
        <v>Questo è un esempio di nome lungo Diritto Commerciale</v>
      </c>
      <c r="E18" s="10" t="s">
        <v>638</v>
      </c>
      <c r="F18" s="10" t="s">
        <v>105</v>
      </c>
    </row>
    <row r="19" spans="3:6" ht="12.75">
      <c r="C19" s="22" t="s">
        <v>56</v>
      </c>
      <c r="D19" s="10" t="str">
        <f t="shared" si="0"/>
        <v>Questo è un esempio di nome lungo Diritto Commerciale inter</v>
      </c>
      <c r="E19" s="10" t="s">
        <v>638</v>
      </c>
      <c r="F19" s="10" t="s">
        <v>106</v>
      </c>
    </row>
    <row r="20" spans="3:6" ht="12.75">
      <c r="C20" s="22" t="s">
        <v>57</v>
      </c>
      <c r="D20" s="10" t="str">
        <f t="shared" si="0"/>
        <v>Questo è un esempio di nome lungo Diritto Comparato</v>
      </c>
      <c r="E20" s="10" t="s">
        <v>638</v>
      </c>
      <c r="F20" s="10" t="s">
        <v>104</v>
      </c>
    </row>
    <row r="21" spans="3:6" ht="12.75">
      <c r="C21" s="22" t="s">
        <v>58</v>
      </c>
      <c r="D21" s="10" t="str">
        <f t="shared" si="0"/>
        <v>Questo è un esempio di nome lungo Diritto degli Affari</v>
      </c>
      <c r="E21" s="10" t="s">
        <v>638</v>
      </c>
      <c r="F21" s="10" t="s">
        <v>105</v>
      </c>
    </row>
    <row r="22" spans="3:6" ht="12.75">
      <c r="C22" s="22" t="s">
        <v>59</v>
      </c>
      <c r="D22" s="10" t="str">
        <f t="shared" si="0"/>
        <v>Questo è un esempio di nome lungo Diritto del Lavoro</v>
      </c>
      <c r="E22" s="10" t="s">
        <v>638</v>
      </c>
      <c r="F22" s="10" t="s">
        <v>106</v>
      </c>
    </row>
    <row r="23" spans="3:6" ht="12.75">
      <c r="C23" s="22" t="s">
        <v>60</v>
      </c>
      <c r="D23" s="10" t="str">
        <f t="shared" si="0"/>
        <v>Questo è un esempio di nome lungo Diritto del Lavoro 2</v>
      </c>
      <c r="E23" s="10" t="s">
        <v>638</v>
      </c>
      <c r="F23" s="10" t="s">
        <v>104</v>
      </c>
    </row>
    <row r="24" spans="3:6" ht="12.75">
      <c r="C24" s="22" t="s">
        <v>61</v>
      </c>
      <c r="D24" s="10" t="str">
        <f t="shared" si="0"/>
        <v>Questo è un esempio di nome lungo Diritto dell'Unione Europea</v>
      </c>
      <c r="E24" s="10" t="s">
        <v>638</v>
      </c>
      <c r="F24" s="10" t="s">
        <v>105</v>
      </c>
    </row>
    <row r="25" spans="3:9" ht="12.75">
      <c r="C25" s="22" t="s">
        <v>62</v>
      </c>
      <c r="D25" s="10" t="str">
        <f t="shared" si="0"/>
        <v>Questo è un esempio di nome lungo Diritto della concorrenza</v>
      </c>
      <c r="E25" s="10" t="s">
        <v>638</v>
      </c>
      <c r="F25" s="10" t="s">
        <v>106</v>
      </c>
      <c r="H25" s="12"/>
      <c r="I25" s="12"/>
    </row>
    <row r="26" spans="3:6" ht="12.75">
      <c r="C26" s="22" t="s">
        <v>63</v>
      </c>
      <c r="D26" s="10" t="str">
        <f t="shared" si="0"/>
        <v>Questo è un esempio di nome lungo Diritto della protezione soc.</v>
      </c>
      <c r="E26" s="10" t="s">
        <v>638</v>
      </c>
      <c r="F26" s="10" t="s">
        <v>104</v>
      </c>
    </row>
    <row r="27" spans="3:6" ht="12.75">
      <c r="C27" s="22" t="s">
        <v>64</v>
      </c>
      <c r="D27" s="10" t="str">
        <f t="shared" si="0"/>
        <v>Questo è un esempio di nome lungo Diritto della Sicurezza social</v>
      </c>
      <c r="E27" s="10" t="s">
        <v>638</v>
      </c>
      <c r="F27" s="10" t="s">
        <v>105</v>
      </c>
    </row>
    <row r="28" spans="3:6" ht="12.75">
      <c r="C28" s="22" t="s">
        <v>65</v>
      </c>
      <c r="D28" s="10" t="str">
        <f t="shared" si="0"/>
        <v>Questo è un esempio di nome lungo Diritto Fiscale</v>
      </c>
      <c r="E28" s="10" t="s">
        <v>638</v>
      </c>
      <c r="F28" s="10" t="s">
        <v>106</v>
      </c>
    </row>
    <row r="29" spans="3:6" ht="12.75">
      <c r="C29" s="22" t="s">
        <v>66</v>
      </c>
      <c r="D29" s="10" t="str">
        <f t="shared" si="0"/>
        <v>Questo è un esempio di nome lungo Diritto Penale degli affari</v>
      </c>
      <c r="E29" s="10" t="s">
        <v>638</v>
      </c>
      <c r="F29" s="10" t="s">
        <v>104</v>
      </c>
    </row>
    <row r="30" spans="3:6" ht="12.75">
      <c r="C30" s="22" t="s">
        <v>67</v>
      </c>
      <c r="D30" s="10" t="str">
        <f t="shared" si="0"/>
        <v>Questo è un esempio di nome lungo Driritto Privato</v>
      </c>
      <c r="E30" s="10" t="s">
        <v>638</v>
      </c>
      <c r="F30" s="10" t="s">
        <v>105</v>
      </c>
    </row>
    <row r="31" spans="3:6" ht="12.75">
      <c r="C31" s="22" t="s">
        <v>68</v>
      </c>
      <c r="D31" s="10" t="str">
        <f t="shared" si="0"/>
        <v>Questo è un esempio di nome lungo Dritto Civile I La sicurezza</v>
      </c>
      <c r="E31" s="10" t="s">
        <v>638</v>
      </c>
      <c r="F31" s="10" t="s">
        <v>106</v>
      </c>
    </row>
    <row r="32" spans="3:6" ht="12.75">
      <c r="C32" s="22" t="s">
        <v>69</v>
      </c>
      <c r="D32" s="10" t="str">
        <f t="shared" si="0"/>
        <v>Questo è un esempio di nome lungo Econometria</v>
      </c>
      <c r="E32" s="10" t="s">
        <v>638</v>
      </c>
      <c r="F32" s="10" t="s">
        <v>104</v>
      </c>
    </row>
    <row r="33" spans="3:6" ht="12.75">
      <c r="C33" s="22" t="s">
        <v>70</v>
      </c>
      <c r="D33" s="10" t="str">
        <f t="shared" si="0"/>
        <v>Questo è un esempio di nome lungo Economia Industriale</v>
      </c>
      <c r="E33" s="10" t="s">
        <v>638</v>
      </c>
      <c r="F33" s="10" t="s">
        <v>105</v>
      </c>
    </row>
    <row r="34" spans="3:6" ht="12.75">
      <c r="C34" s="22" t="s">
        <v>71</v>
      </c>
      <c r="D34" s="10" t="str">
        <f t="shared" si="0"/>
        <v>Questo è un esempio di nome lungo Economia Politica</v>
      </c>
      <c r="E34" s="10" t="s">
        <v>638</v>
      </c>
      <c r="F34" s="10" t="s">
        <v>106</v>
      </c>
    </row>
    <row r="35" spans="3:6" ht="12.75">
      <c r="C35" s="22" t="s">
        <v>72</v>
      </c>
      <c r="D35" s="10" t="str">
        <f t="shared" si="0"/>
        <v>Questo è un esempio di nome lungo Esame</v>
      </c>
      <c r="E35" s="10" t="s">
        <v>638</v>
      </c>
      <c r="F35" s="10" t="s">
        <v>104</v>
      </c>
    </row>
    <row r="36" spans="3:6" ht="12.75">
      <c r="C36" s="22" t="s">
        <v>73</v>
      </c>
      <c r="D36" s="10" t="str">
        <f t="shared" si="0"/>
        <v>Questo è un esempio di nome lungo Finanza 1</v>
      </c>
      <c r="E36" s="10" t="s">
        <v>638</v>
      </c>
      <c r="F36" s="10" t="s">
        <v>105</v>
      </c>
    </row>
    <row r="37" spans="3:6" ht="12.75">
      <c r="C37" s="22" t="s">
        <v>74</v>
      </c>
      <c r="D37" s="10" t="str">
        <f t="shared" si="0"/>
        <v>Questo è un esempio di nome lungo Finanze pubbliche</v>
      </c>
      <c r="E37" s="10" t="s">
        <v>638</v>
      </c>
      <c r="F37" s="10" t="s">
        <v>106</v>
      </c>
    </row>
    <row r="38" spans="3:6" ht="12.75">
      <c r="C38" s="22" t="s">
        <v>75</v>
      </c>
      <c r="D38" s="10" t="str">
        <f t="shared" si="0"/>
        <v>Questo è un esempio di nome lungo Geografia economica</v>
      </c>
      <c r="E38" s="10" t="s">
        <v>638</v>
      </c>
      <c r="F38" s="10" t="s">
        <v>104</v>
      </c>
    </row>
    <row r="39" spans="3:6" ht="12.75">
      <c r="C39" s="22" t="s">
        <v>76</v>
      </c>
      <c r="D39" s="10" t="str">
        <f t="shared" si="0"/>
        <v>Questo è un esempio di nome lungo Gestione del progetto</v>
      </c>
      <c r="E39" s="10" t="s">
        <v>638</v>
      </c>
      <c r="F39" s="10" t="s">
        <v>105</v>
      </c>
    </row>
    <row r="40" spans="3:6" ht="12.75">
      <c r="C40" s="22" t="s">
        <v>77</v>
      </c>
      <c r="D40" s="10" t="str">
        <f t="shared" si="0"/>
        <v>Questo è un esempio di nome lungo Grandi sistemi giuridici</v>
      </c>
      <c r="E40" s="10" t="s">
        <v>638</v>
      </c>
      <c r="F40" s="10" t="s">
        <v>106</v>
      </c>
    </row>
    <row r="41" spans="3:6" ht="12.75">
      <c r="C41" s="22" t="s">
        <v>78</v>
      </c>
      <c r="D41" s="10" t="str">
        <f t="shared" si="0"/>
        <v>Questo è un esempio di nome lungo Informatica applicata</v>
      </c>
      <c r="E41" s="10" t="s">
        <v>638</v>
      </c>
      <c r="F41" s="10" t="s">
        <v>104</v>
      </c>
    </row>
    <row r="42" spans="3:6" ht="12.75">
      <c r="C42" s="22" t="s">
        <v>79</v>
      </c>
      <c r="D42" s="10" t="str">
        <f t="shared" si="0"/>
        <v>Questo è un esempio di nome lungo Inglese</v>
      </c>
      <c r="E42" s="10" t="s">
        <v>638</v>
      </c>
      <c r="F42" s="10" t="s">
        <v>105</v>
      </c>
    </row>
    <row r="43" spans="3:6" ht="12.75">
      <c r="C43" s="22" t="s">
        <v>80</v>
      </c>
      <c r="D43" s="10" t="str">
        <f t="shared" si="0"/>
        <v>Questo è un esempio di nome lungo Istituzioni amministrative</v>
      </c>
      <c r="E43" s="10" t="s">
        <v>638</v>
      </c>
      <c r="F43" s="10" t="s">
        <v>106</v>
      </c>
    </row>
    <row r="44" spans="3:6" ht="12.75">
      <c r="C44" s="22" t="s">
        <v>81</v>
      </c>
      <c r="D44" s="10" t="str">
        <f t="shared" si="0"/>
        <v>Questo è un esempio di nome lungo Materia da precisare</v>
      </c>
      <c r="E44" s="10" t="s">
        <v>638</v>
      </c>
      <c r="F44" s="10" t="s">
        <v>104</v>
      </c>
    </row>
    <row r="45" spans="3:6" ht="12.75">
      <c r="C45" s="22" t="s">
        <v>82</v>
      </c>
      <c r="D45" s="10" t="str">
        <f t="shared" si="0"/>
        <v>Questo è un esempio di nome lungo Note di sintesi  A a G</v>
      </c>
      <c r="E45" s="10" t="s">
        <v>638</v>
      </c>
      <c r="F45" s="10" t="s">
        <v>105</v>
      </c>
    </row>
    <row r="46" spans="3:6" ht="12.75">
      <c r="C46" s="22" t="s">
        <v>83</v>
      </c>
      <c r="D46" s="10" t="str">
        <f t="shared" si="0"/>
        <v>Questo è un esempio di nome lungo Note di sintesi  H a Z</v>
      </c>
      <c r="E46" s="10" t="s">
        <v>638</v>
      </c>
      <c r="F46" s="10" t="s">
        <v>106</v>
      </c>
    </row>
    <row r="47" spans="3:6" ht="12.75">
      <c r="C47" s="22" t="s">
        <v>84</v>
      </c>
      <c r="D47" s="10" t="str">
        <f t="shared" si="0"/>
        <v>Questo è un esempio di nome lungo Orale</v>
      </c>
      <c r="E47" s="10" t="s">
        <v>638</v>
      </c>
      <c r="F47" s="10" t="s">
        <v>104</v>
      </c>
    </row>
    <row r="48" spans="3:6" ht="12.75">
      <c r="C48" s="22" t="s">
        <v>85</v>
      </c>
      <c r="D48" s="10" t="str">
        <f t="shared" si="0"/>
        <v>Questo è un esempio di nome lungo Ottimizzazione dinamica</v>
      </c>
      <c r="E48" s="10" t="s">
        <v>638</v>
      </c>
      <c r="F48" s="10" t="s">
        <v>105</v>
      </c>
    </row>
    <row r="49" spans="3:6" ht="12.75">
      <c r="C49" s="22" t="s">
        <v>86</v>
      </c>
      <c r="D49" s="10" t="str">
        <f t="shared" si="0"/>
        <v>Questo è un esempio di nome lungo Politica commerciale</v>
      </c>
      <c r="E49" s="10" t="s">
        <v>638</v>
      </c>
      <c r="F49" s="10" t="s">
        <v>106</v>
      </c>
    </row>
    <row r="50" spans="3:6" ht="12.75">
      <c r="C50" s="22" t="s">
        <v>87</v>
      </c>
      <c r="D50" s="10" t="str">
        <f t="shared" si="0"/>
        <v>Questo è un esempio di nome lungo Prenotazione delle aule</v>
      </c>
      <c r="E50" s="10" t="s">
        <v>638</v>
      </c>
      <c r="F50" s="10" t="s">
        <v>104</v>
      </c>
    </row>
    <row r="51" spans="3:6" ht="12.75">
      <c r="C51" s="22" t="s">
        <v>88</v>
      </c>
      <c r="D51" s="10" t="str">
        <f t="shared" si="0"/>
        <v>Questo è un esempio di nome lungo Prenotazione di aule</v>
      </c>
      <c r="E51" s="10" t="s">
        <v>638</v>
      </c>
      <c r="F51" s="10" t="s">
        <v>105</v>
      </c>
    </row>
    <row r="52" spans="3:6" ht="12.75">
      <c r="C52" s="22" t="s">
        <v>89</v>
      </c>
      <c r="D52" s="10" t="str">
        <f t="shared" si="0"/>
        <v>Questo è un esempio di nome lungo Progetto personale</v>
      </c>
      <c r="E52" s="10" t="s">
        <v>638</v>
      </c>
      <c r="F52" s="10" t="s">
        <v>106</v>
      </c>
    </row>
    <row r="53" spans="3:6" ht="12.75">
      <c r="C53" s="22" t="s">
        <v>90</v>
      </c>
      <c r="D53" s="10" t="str">
        <f t="shared" si="0"/>
        <v>Questo è un esempio di nome lungo Protezione sociale europea</v>
      </c>
      <c r="E53" s="10" t="s">
        <v>638</v>
      </c>
      <c r="F53" s="10" t="s">
        <v>104</v>
      </c>
    </row>
    <row r="54" spans="3:6" ht="12.75">
      <c r="C54" s="22" t="s">
        <v>91</v>
      </c>
      <c r="D54" s="10" t="str">
        <f t="shared" si="0"/>
        <v>Questo è un esempio di nome lungo Responsabilità medica</v>
      </c>
      <c r="E54" s="10" t="s">
        <v>638</v>
      </c>
      <c r="F54" s="10" t="s">
        <v>105</v>
      </c>
    </row>
    <row r="55" spans="3:6" ht="12.75">
      <c r="C55" s="22" t="s">
        <v>92</v>
      </c>
      <c r="D55" s="10" t="str">
        <f t="shared" si="0"/>
        <v>Questo è un esempio di nome lungo Scienze politiche</v>
      </c>
      <c r="E55" s="10" t="s">
        <v>638</v>
      </c>
      <c r="F55" s="10" t="s">
        <v>106</v>
      </c>
    </row>
    <row r="56" spans="3:6" ht="12.75">
      <c r="C56" s="22" t="s">
        <v>93</v>
      </c>
      <c r="D56" s="10" t="str">
        <f t="shared" si="0"/>
        <v>Questo è un esempio di nome lungo Sociologia politica</v>
      </c>
      <c r="E56" s="10" t="s">
        <v>638</v>
      </c>
      <c r="F56" s="10" t="s">
        <v>104</v>
      </c>
    </row>
    <row r="57" spans="3:6" ht="12.75">
      <c r="C57" s="22" t="s">
        <v>94</v>
      </c>
      <c r="D57" s="10" t="str">
        <f t="shared" si="0"/>
        <v>Questo è un esempio di nome lungo Spagnolo</v>
      </c>
      <c r="E57" s="10" t="s">
        <v>638</v>
      </c>
      <c r="F57" s="10" t="s">
        <v>105</v>
      </c>
    </row>
    <row r="58" spans="3:6" ht="12.75">
      <c r="C58" s="22" t="s">
        <v>95</v>
      </c>
      <c r="D58" s="10" t="str">
        <f t="shared" si="0"/>
        <v>Questo è un esempio di nome lungo Statistica applicata</v>
      </c>
      <c r="E58" s="10" t="s">
        <v>638</v>
      </c>
      <c r="F58" s="10" t="s">
        <v>106</v>
      </c>
    </row>
    <row r="59" spans="3:6" ht="12.75">
      <c r="C59" s="22" t="s">
        <v>96</v>
      </c>
      <c r="D59" s="10" t="str">
        <f t="shared" si="0"/>
        <v>Questo è un esempio di nome lungo Storia del Diritto</v>
      </c>
      <c r="E59" s="10" t="s">
        <v>638</v>
      </c>
      <c r="F59" s="10" t="s">
        <v>104</v>
      </c>
    </row>
    <row r="60" spans="3:6" ht="12.75">
      <c r="C60" s="22" t="s">
        <v>97</v>
      </c>
      <c r="D60" s="10" t="str">
        <f t="shared" si="0"/>
        <v>Questo è un esempio di nome lungo Storia del Diritto Penale</v>
      </c>
      <c r="E60" s="10" t="s">
        <v>638</v>
      </c>
      <c r="F60" s="10" t="s">
        <v>105</v>
      </c>
    </row>
    <row r="61" spans="3:6" ht="12.75">
      <c r="C61" s="22" t="s">
        <v>98</v>
      </c>
      <c r="D61" s="10" t="str">
        <f t="shared" si="0"/>
        <v>Questo è un esempio di nome lungo Storia del diritto privato</v>
      </c>
      <c r="E61" s="10" t="s">
        <v>638</v>
      </c>
      <c r="F61" s="10" t="s">
        <v>106</v>
      </c>
    </row>
    <row r="62" spans="3:6" ht="12.75">
      <c r="C62" s="22" t="s">
        <v>99</v>
      </c>
      <c r="D62" s="10" t="str">
        <f t="shared" si="0"/>
        <v>Questo è un esempio di nome lungo Storia della protezione civile</v>
      </c>
      <c r="E62" s="10" t="s">
        <v>638</v>
      </c>
      <c r="F62" s="10" t="s">
        <v>104</v>
      </c>
    </row>
    <row r="63" spans="3:6" ht="12.75">
      <c r="C63" s="22" t="s">
        <v>100</v>
      </c>
      <c r="D63" s="10" t="str">
        <f t="shared" si="0"/>
        <v>Questo è un esempio di nome lungo Storia economica</v>
      </c>
      <c r="E63" s="10" t="s">
        <v>638</v>
      </c>
      <c r="F63" s="10" t="s">
        <v>105</v>
      </c>
    </row>
    <row r="64" spans="3:6" ht="12.75">
      <c r="C64" s="22" t="s">
        <v>45</v>
      </c>
      <c r="D64" s="10" t="str">
        <f t="shared" si="0"/>
        <v>Questo è un esempio di nome lungo Aiuto all'inserimento prof.</v>
      </c>
      <c r="E64" s="10" t="s">
        <v>638</v>
      </c>
      <c r="F64" s="10" t="s">
        <v>106</v>
      </c>
    </row>
    <row r="65" spans="3:6" ht="12.75">
      <c r="C65" s="22" t="s">
        <v>46</v>
      </c>
      <c r="D65" s="10" t="str">
        <f t="shared" si="0"/>
        <v>Questo è un esempio di nome lungo Analisi econ. del Diritto</v>
      </c>
      <c r="E65" s="10" t="s">
        <v>638</v>
      </c>
      <c r="F65" s="10" t="s">
        <v>104</v>
      </c>
    </row>
    <row r="66" spans="3:6" ht="12.75">
      <c r="C66" s="22" t="s">
        <v>47</v>
      </c>
      <c r="D66" s="10" t="str">
        <f t="shared" si="0"/>
        <v>Questo è un esempio di nome lungo Analisi econ. della crescita</v>
      </c>
      <c r="E66" s="10" t="s">
        <v>638</v>
      </c>
      <c r="F66" s="10" t="s">
        <v>105</v>
      </c>
    </row>
    <row r="67" spans="3:6" ht="12.75">
      <c r="C67" s="22" t="s">
        <v>48</v>
      </c>
      <c r="D67" s="10" t="str">
        <f t="shared" si="0"/>
        <v>Questo è un esempio di nome lungo Arbitrato</v>
      </c>
      <c r="E67" s="10" t="s">
        <v>638</v>
      </c>
      <c r="F67" s="10" t="s">
        <v>106</v>
      </c>
    </row>
    <row r="68" spans="3:6" ht="12.75">
      <c r="C68" s="22" t="s">
        <v>49</v>
      </c>
      <c r="D68" s="10" t="str">
        <f t="shared" si="0"/>
        <v>Questo è un esempio di nome lungo Attualità</v>
      </c>
      <c r="E68" s="10" t="s">
        <v>638</v>
      </c>
      <c r="F68" s="10" t="s">
        <v>104</v>
      </c>
    </row>
    <row r="69" spans="3:6" ht="12.75">
      <c r="C69" s="22" t="s">
        <v>50</v>
      </c>
      <c r="D69" s="10" t="str">
        <f t="shared" si="0"/>
        <v>Questo è un esempio di nome lungo Compatibilità</v>
      </c>
      <c r="E69" s="10" t="s">
        <v>638</v>
      </c>
      <c r="F69" s="10" t="s">
        <v>105</v>
      </c>
    </row>
    <row r="70" spans="3:6" ht="12.75">
      <c r="C70" s="22" t="s">
        <v>51</v>
      </c>
      <c r="D70" s="10" t="str">
        <f t="shared" si="0"/>
        <v>Questo è un esempio di nome lungo Cultura generale</v>
      </c>
      <c r="E70" s="10" t="s">
        <v>638</v>
      </c>
      <c r="F70" s="10" t="s">
        <v>106</v>
      </c>
    </row>
    <row r="71" spans="3:6" ht="12.75">
      <c r="C71" s="22" t="s">
        <v>52</v>
      </c>
      <c r="D71" s="10" t="str">
        <f t="shared" si="0"/>
        <v>Questo è un esempio di nome lungo Diritto Amministrativo</v>
      </c>
      <c r="E71" s="10" t="s">
        <v>638</v>
      </c>
      <c r="F71" s="10" t="s">
        <v>104</v>
      </c>
    </row>
    <row r="72" spans="3:6" ht="12.75">
      <c r="C72" s="22" t="s">
        <v>53</v>
      </c>
      <c r="D72" s="10" t="str">
        <f t="shared" si="0"/>
        <v>Questo è un esempio di nome lungo Diritto Civile</v>
      </c>
      <c r="E72" s="10" t="s">
        <v>638</v>
      </c>
      <c r="F72" s="10" t="s">
        <v>105</v>
      </c>
    </row>
    <row r="73" spans="3:6" ht="12.75">
      <c r="C73" s="22" t="s">
        <v>54</v>
      </c>
      <c r="D73" s="10" t="str">
        <f t="shared" si="0"/>
        <v>Questo è un esempio di nome lungo Diritto Civile II La famiglia</v>
      </c>
      <c r="E73" s="10" t="s">
        <v>638</v>
      </c>
      <c r="F73" s="10" t="s">
        <v>106</v>
      </c>
    </row>
    <row r="74" spans="3:6" ht="12.75">
      <c r="C74" s="22" t="s">
        <v>55</v>
      </c>
      <c r="D74" s="10" t="str">
        <f aca="true" t="shared" si="1" ref="D74:D119">"Questo è un esempio di nome lungo "&amp;C74</f>
        <v>Questo è un esempio di nome lungo Diritto Commerciale</v>
      </c>
      <c r="E74" s="10" t="s">
        <v>638</v>
      </c>
      <c r="F74" s="10" t="s">
        <v>104</v>
      </c>
    </row>
    <row r="75" spans="3:6" ht="12.75">
      <c r="C75" s="22" t="s">
        <v>56</v>
      </c>
      <c r="D75" s="10" t="str">
        <f t="shared" si="1"/>
        <v>Questo è un esempio di nome lungo Diritto Commerciale inter</v>
      </c>
      <c r="E75" s="10" t="s">
        <v>638</v>
      </c>
      <c r="F75" s="10" t="s">
        <v>105</v>
      </c>
    </row>
    <row r="76" spans="3:6" ht="12.75">
      <c r="C76" s="22" t="s">
        <v>57</v>
      </c>
      <c r="D76" s="10" t="str">
        <f t="shared" si="1"/>
        <v>Questo è un esempio di nome lungo Diritto Comparato</v>
      </c>
      <c r="E76" s="10" t="s">
        <v>638</v>
      </c>
      <c r="F76" s="10" t="s">
        <v>106</v>
      </c>
    </row>
    <row r="77" spans="3:6" ht="12.75">
      <c r="C77" s="22" t="s">
        <v>58</v>
      </c>
      <c r="D77" s="10" t="str">
        <f t="shared" si="1"/>
        <v>Questo è un esempio di nome lungo Diritto degli Affari</v>
      </c>
      <c r="E77" s="10" t="s">
        <v>638</v>
      </c>
      <c r="F77" s="10" t="s">
        <v>104</v>
      </c>
    </row>
    <row r="78" spans="3:6" ht="12.75">
      <c r="C78" s="22" t="s">
        <v>59</v>
      </c>
      <c r="D78" s="10" t="str">
        <f t="shared" si="1"/>
        <v>Questo è un esempio di nome lungo Diritto del Lavoro</v>
      </c>
      <c r="E78" s="10" t="s">
        <v>638</v>
      </c>
      <c r="F78" s="10" t="s">
        <v>105</v>
      </c>
    </row>
    <row r="79" spans="3:6" ht="12.75">
      <c r="C79" s="22" t="s">
        <v>60</v>
      </c>
      <c r="D79" s="10" t="str">
        <f t="shared" si="1"/>
        <v>Questo è un esempio di nome lungo Diritto del Lavoro 2</v>
      </c>
      <c r="E79" s="10" t="s">
        <v>638</v>
      </c>
      <c r="F79" s="10" t="s">
        <v>106</v>
      </c>
    </row>
    <row r="80" spans="3:6" ht="12.75">
      <c r="C80" s="22" t="s">
        <v>61</v>
      </c>
      <c r="D80" s="10" t="str">
        <f t="shared" si="1"/>
        <v>Questo è un esempio di nome lungo Diritto dell'Unione Europea</v>
      </c>
      <c r="E80" s="10" t="s">
        <v>638</v>
      </c>
      <c r="F80" s="10" t="s">
        <v>104</v>
      </c>
    </row>
    <row r="81" spans="3:6" ht="12.75">
      <c r="C81" s="22" t="s">
        <v>62</v>
      </c>
      <c r="D81" s="10" t="str">
        <f t="shared" si="1"/>
        <v>Questo è un esempio di nome lungo Diritto della concorrenza</v>
      </c>
      <c r="E81" s="10" t="s">
        <v>638</v>
      </c>
      <c r="F81" s="10" t="s">
        <v>105</v>
      </c>
    </row>
    <row r="82" spans="3:6" ht="12.75">
      <c r="C82" s="22" t="s">
        <v>63</v>
      </c>
      <c r="D82" s="10" t="str">
        <f t="shared" si="1"/>
        <v>Questo è un esempio di nome lungo Diritto della protezione soc.</v>
      </c>
      <c r="E82" s="10" t="s">
        <v>638</v>
      </c>
      <c r="F82" s="10" t="s">
        <v>106</v>
      </c>
    </row>
    <row r="83" spans="3:6" ht="12.75">
      <c r="C83" s="22" t="s">
        <v>64</v>
      </c>
      <c r="D83" s="10" t="str">
        <f t="shared" si="1"/>
        <v>Questo è un esempio di nome lungo Diritto della Sicurezza social</v>
      </c>
      <c r="E83" s="10" t="s">
        <v>638</v>
      </c>
      <c r="F83" s="10" t="s">
        <v>104</v>
      </c>
    </row>
    <row r="84" spans="3:6" ht="12.75">
      <c r="C84" s="22" t="s">
        <v>65</v>
      </c>
      <c r="D84" s="10" t="str">
        <f t="shared" si="1"/>
        <v>Questo è un esempio di nome lungo Diritto Fiscale</v>
      </c>
      <c r="E84" s="10" t="s">
        <v>638</v>
      </c>
      <c r="F84" s="10" t="s">
        <v>105</v>
      </c>
    </row>
    <row r="85" spans="3:6" ht="12.75">
      <c r="C85" s="22" t="s">
        <v>66</v>
      </c>
      <c r="D85" s="10" t="str">
        <f t="shared" si="1"/>
        <v>Questo è un esempio di nome lungo Diritto Penale degli affari</v>
      </c>
      <c r="E85" s="10" t="s">
        <v>638</v>
      </c>
      <c r="F85" s="10" t="s">
        <v>106</v>
      </c>
    </row>
    <row r="86" spans="3:6" ht="12.75">
      <c r="C86" s="22" t="s">
        <v>67</v>
      </c>
      <c r="D86" s="10" t="str">
        <f t="shared" si="1"/>
        <v>Questo è un esempio di nome lungo Driritto Privato</v>
      </c>
      <c r="E86" s="10" t="s">
        <v>638</v>
      </c>
      <c r="F86" s="10" t="s">
        <v>104</v>
      </c>
    </row>
    <row r="87" spans="3:6" ht="12.75">
      <c r="C87" s="22" t="s">
        <v>68</v>
      </c>
      <c r="D87" s="10" t="str">
        <f t="shared" si="1"/>
        <v>Questo è un esempio di nome lungo Dritto Civile I La sicurezza</v>
      </c>
      <c r="E87" s="10" t="s">
        <v>638</v>
      </c>
      <c r="F87" s="10" t="s">
        <v>105</v>
      </c>
    </row>
    <row r="88" spans="3:6" ht="12.75">
      <c r="C88" s="22" t="s">
        <v>69</v>
      </c>
      <c r="D88" s="10" t="str">
        <f t="shared" si="1"/>
        <v>Questo è un esempio di nome lungo Econometria</v>
      </c>
      <c r="E88" s="10" t="s">
        <v>638</v>
      </c>
      <c r="F88" s="10" t="s">
        <v>106</v>
      </c>
    </row>
    <row r="89" spans="3:6" ht="12.75">
      <c r="C89" s="22" t="s">
        <v>70</v>
      </c>
      <c r="D89" s="10" t="str">
        <f t="shared" si="1"/>
        <v>Questo è un esempio di nome lungo Economia Industriale</v>
      </c>
      <c r="E89" s="10" t="s">
        <v>638</v>
      </c>
      <c r="F89" s="10" t="s">
        <v>104</v>
      </c>
    </row>
    <row r="90" spans="3:6" ht="12.75">
      <c r="C90" s="22" t="s">
        <v>71</v>
      </c>
      <c r="D90" s="10" t="str">
        <f t="shared" si="1"/>
        <v>Questo è un esempio di nome lungo Economia Politica</v>
      </c>
      <c r="E90" s="10" t="s">
        <v>638</v>
      </c>
      <c r="F90" s="10" t="s">
        <v>105</v>
      </c>
    </row>
    <row r="91" spans="3:6" ht="12.75">
      <c r="C91" s="22" t="s">
        <v>72</v>
      </c>
      <c r="D91" s="10" t="str">
        <f t="shared" si="1"/>
        <v>Questo è un esempio di nome lungo Esame</v>
      </c>
      <c r="E91" s="10" t="s">
        <v>638</v>
      </c>
      <c r="F91" s="10" t="s">
        <v>106</v>
      </c>
    </row>
    <row r="92" spans="3:6" ht="12.75">
      <c r="C92" s="22" t="s">
        <v>73</v>
      </c>
      <c r="D92" s="10" t="str">
        <f t="shared" si="1"/>
        <v>Questo è un esempio di nome lungo Finanza 1</v>
      </c>
      <c r="E92" s="10" t="s">
        <v>638</v>
      </c>
      <c r="F92" s="10" t="s">
        <v>104</v>
      </c>
    </row>
    <row r="93" spans="3:6" ht="12.75">
      <c r="C93" s="22" t="s">
        <v>74</v>
      </c>
      <c r="D93" s="10" t="str">
        <f t="shared" si="1"/>
        <v>Questo è un esempio di nome lungo Finanze pubbliche</v>
      </c>
      <c r="E93" s="10" t="s">
        <v>638</v>
      </c>
      <c r="F93" s="10" t="s">
        <v>105</v>
      </c>
    </row>
    <row r="94" spans="3:6" ht="12.75">
      <c r="C94" s="22" t="s">
        <v>75</v>
      </c>
      <c r="D94" s="10" t="str">
        <f t="shared" si="1"/>
        <v>Questo è un esempio di nome lungo Geografia economica</v>
      </c>
      <c r="E94" s="10" t="s">
        <v>638</v>
      </c>
      <c r="F94" s="10" t="s">
        <v>106</v>
      </c>
    </row>
    <row r="95" spans="3:6" ht="12.75">
      <c r="C95" s="22" t="s">
        <v>76</v>
      </c>
      <c r="D95" s="10" t="str">
        <f t="shared" si="1"/>
        <v>Questo è un esempio di nome lungo Gestione del progetto</v>
      </c>
      <c r="E95" s="10" t="s">
        <v>638</v>
      </c>
      <c r="F95" s="10" t="s">
        <v>104</v>
      </c>
    </row>
    <row r="96" spans="3:6" ht="12.75">
      <c r="C96" s="22" t="s">
        <v>77</v>
      </c>
      <c r="D96" s="10" t="str">
        <f t="shared" si="1"/>
        <v>Questo è un esempio di nome lungo Grandi sistemi giuridici</v>
      </c>
      <c r="E96" s="10" t="s">
        <v>638</v>
      </c>
      <c r="F96" s="10" t="s">
        <v>105</v>
      </c>
    </row>
    <row r="97" spans="3:6" ht="12.75">
      <c r="C97" s="22" t="s">
        <v>78</v>
      </c>
      <c r="D97" s="10" t="str">
        <f t="shared" si="1"/>
        <v>Questo è un esempio di nome lungo Informatica applicata</v>
      </c>
      <c r="E97" s="10" t="s">
        <v>638</v>
      </c>
      <c r="F97" s="10" t="s">
        <v>106</v>
      </c>
    </row>
    <row r="98" spans="3:6" ht="12.75">
      <c r="C98" s="22" t="s">
        <v>79</v>
      </c>
      <c r="D98" s="10" t="str">
        <f t="shared" si="1"/>
        <v>Questo è un esempio di nome lungo Inglese</v>
      </c>
      <c r="E98" s="10" t="s">
        <v>638</v>
      </c>
      <c r="F98" s="10" t="s">
        <v>104</v>
      </c>
    </row>
    <row r="99" spans="3:6" ht="12.75">
      <c r="C99" s="22" t="s">
        <v>80</v>
      </c>
      <c r="D99" s="10" t="str">
        <f t="shared" si="1"/>
        <v>Questo è un esempio di nome lungo Istituzioni amministrative</v>
      </c>
      <c r="E99" s="10" t="s">
        <v>638</v>
      </c>
      <c r="F99" s="10" t="s">
        <v>105</v>
      </c>
    </row>
    <row r="100" spans="3:6" ht="12.75">
      <c r="C100" s="22" t="s">
        <v>81</v>
      </c>
      <c r="D100" s="10" t="str">
        <f t="shared" si="1"/>
        <v>Questo è un esempio di nome lungo Materia da precisare</v>
      </c>
      <c r="E100" s="10" t="s">
        <v>638</v>
      </c>
      <c r="F100" s="10" t="s">
        <v>106</v>
      </c>
    </row>
    <row r="101" spans="3:6" ht="12.75">
      <c r="C101" s="22" t="s">
        <v>82</v>
      </c>
      <c r="D101" s="10" t="str">
        <f t="shared" si="1"/>
        <v>Questo è un esempio di nome lungo Note di sintesi  A a G</v>
      </c>
      <c r="E101" s="10" t="s">
        <v>638</v>
      </c>
      <c r="F101" s="10" t="s">
        <v>104</v>
      </c>
    </row>
    <row r="102" spans="3:6" ht="12.75">
      <c r="C102" s="22" t="s">
        <v>83</v>
      </c>
      <c r="D102" s="10" t="str">
        <f t="shared" si="1"/>
        <v>Questo è un esempio di nome lungo Note di sintesi  H a Z</v>
      </c>
      <c r="E102" s="10" t="s">
        <v>638</v>
      </c>
      <c r="F102" s="10" t="s">
        <v>105</v>
      </c>
    </row>
    <row r="103" spans="3:6" ht="12.75">
      <c r="C103" s="22" t="s">
        <v>84</v>
      </c>
      <c r="D103" s="10" t="str">
        <f t="shared" si="1"/>
        <v>Questo è un esempio di nome lungo Orale</v>
      </c>
      <c r="E103" s="10" t="s">
        <v>638</v>
      </c>
      <c r="F103" s="10" t="s">
        <v>106</v>
      </c>
    </row>
    <row r="104" spans="3:6" ht="12.75">
      <c r="C104" s="22" t="s">
        <v>85</v>
      </c>
      <c r="D104" s="10" t="str">
        <f t="shared" si="1"/>
        <v>Questo è un esempio di nome lungo Ottimizzazione dinamica</v>
      </c>
      <c r="E104" s="10" t="s">
        <v>638</v>
      </c>
      <c r="F104" s="10" t="s">
        <v>104</v>
      </c>
    </row>
    <row r="105" spans="3:6" ht="12.75">
      <c r="C105" s="22" t="s">
        <v>86</v>
      </c>
      <c r="D105" s="10" t="str">
        <f t="shared" si="1"/>
        <v>Questo è un esempio di nome lungo Politica commerciale</v>
      </c>
      <c r="E105" s="10" t="s">
        <v>638</v>
      </c>
      <c r="F105" s="10" t="s">
        <v>105</v>
      </c>
    </row>
    <row r="106" spans="3:6" ht="12.75">
      <c r="C106" s="22" t="s">
        <v>87</v>
      </c>
      <c r="D106" s="10" t="str">
        <f t="shared" si="1"/>
        <v>Questo è un esempio di nome lungo Prenotazione delle aule</v>
      </c>
      <c r="E106" s="10" t="s">
        <v>638</v>
      </c>
      <c r="F106" s="10" t="s">
        <v>106</v>
      </c>
    </row>
    <row r="107" spans="3:6" ht="12.75">
      <c r="C107" s="22" t="s">
        <v>88</v>
      </c>
      <c r="D107" s="10" t="str">
        <f t="shared" si="1"/>
        <v>Questo è un esempio di nome lungo Prenotazione di aule</v>
      </c>
      <c r="E107" s="10" t="s">
        <v>638</v>
      </c>
      <c r="F107" s="10" t="s">
        <v>104</v>
      </c>
    </row>
    <row r="108" spans="3:6" ht="12.75">
      <c r="C108" s="22" t="s">
        <v>89</v>
      </c>
      <c r="D108" s="10" t="str">
        <f t="shared" si="1"/>
        <v>Questo è un esempio di nome lungo Progetto personale</v>
      </c>
      <c r="E108" s="10" t="s">
        <v>638</v>
      </c>
      <c r="F108" s="10" t="s">
        <v>105</v>
      </c>
    </row>
    <row r="109" spans="3:6" ht="12.75">
      <c r="C109" s="22" t="s">
        <v>90</v>
      </c>
      <c r="D109" s="10" t="str">
        <f t="shared" si="1"/>
        <v>Questo è un esempio di nome lungo Protezione sociale europea</v>
      </c>
      <c r="E109" s="10" t="s">
        <v>638</v>
      </c>
      <c r="F109" s="10" t="s">
        <v>106</v>
      </c>
    </row>
    <row r="110" spans="3:6" ht="12.75">
      <c r="C110" s="22" t="s">
        <v>91</v>
      </c>
      <c r="D110" s="10" t="str">
        <f t="shared" si="1"/>
        <v>Questo è un esempio di nome lungo Responsabilità medica</v>
      </c>
      <c r="E110" s="10" t="s">
        <v>638</v>
      </c>
      <c r="F110" s="10" t="s">
        <v>104</v>
      </c>
    </row>
    <row r="111" spans="3:6" ht="12.75">
      <c r="C111" s="22" t="s">
        <v>92</v>
      </c>
      <c r="D111" s="10" t="str">
        <f t="shared" si="1"/>
        <v>Questo è un esempio di nome lungo Scienze politiche</v>
      </c>
      <c r="E111" s="10" t="s">
        <v>638</v>
      </c>
      <c r="F111" s="10" t="s">
        <v>105</v>
      </c>
    </row>
    <row r="112" spans="3:6" ht="12.75">
      <c r="C112" s="22" t="s">
        <v>93</v>
      </c>
      <c r="D112" s="10" t="str">
        <f t="shared" si="1"/>
        <v>Questo è un esempio di nome lungo Sociologia politica</v>
      </c>
      <c r="E112" s="10" t="s">
        <v>103</v>
      </c>
      <c r="F112" s="10" t="s">
        <v>106</v>
      </c>
    </row>
    <row r="113" spans="3:6" ht="12.75">
      <c r="C113" s="22" t="s">
        <v>94</v>
      </c>
      <c r="D113" s="10" t="str">
        <f t="shared" si="1"/>
        <v>Questo è un esempio di nome lungo Spagnolo</v>
      </c>
      <c r="E113" s="10" t="s">
        <v>103</v>
      </c>
      <c r="F113" s="10" t="s">
        <v>104</v>
      </c>
    </row>
    <row r="114" spans="3:6" ht="12.75">
      <c r="C114" s="22" t="s">
        <v>95</v>
      </c>
      <c r="D114" s="10" t="str">
        <f t="shared" si="1"/>
        <v>Questo è un esempio di nome lungo Statistica applicata</v>
      </c>
      <c r="E114" s="10" t="s">
        <v>103</v>
      </c>
      <c r="F114" s="10" t="s">
        <v>105</v>
      </c>
    </row>
    <row r="115" spans="3:6" ht="12.75">
      <c r="C115" s="22" t="s">
        <v>96</v>
      </c>
      <c r="D115" s="10" t="str">
        <f t="shared" si="1"/>
        <v>Questo è un esempio di nome lungo Storia del Diritto</v>
      </c>
      <c r="E115" s="10" t="s">
        <v>103</v>
      </c>
      <c r="F115" s="10" t="s">
        <v>106</v>
      </c>
    </row>
    <row r="116" spans="3:6" ht="12.75">
      <c r="C116" s="22" t="s">
        <v>97</v>
      </c>
      <c r="D116" s="10" t="str">
        <f t="shared" si="1"/>
        <v>Questo è un esempio di nome lungo Storia del Diritto Penale</v>
      </c>
      <c r="E116" s="10" t="s">
        <v>103</v>
      </c>
      <c r="F116" s="10" t="s">
        <v>104</v>
      </c>
    </row>
    <row r="117" spans="3:6" ht="12.75">
      <c r="C117" s="22" t="s">
        <v>98</v>
      </c>
      <c r="D117" s="10" t="str">
        <f t="shared" si="1"/>
        <v>Questo è un esempio di nome lungo Storia del diritto privato</v>
      </c>
      <c r="E117" s="10" t="s">
        <v>103</v>
      </c>
      <c r="F117" s="10" t="s">
        <v>105</v>
      </c>
    </row>
    <row r="118" spans="3:6" ht="12.75">
      <c r="C118" s="22" t="s">
        <v>99</v>
      </c>
      <c r="D118" s="10" t="str">
        <f t="shared" si="1"/>
        <v>Questo è un esempio di nome lungo Storia della protezione civile</v>
      </c>
      <c r="E118" s="10" t="s">
        <v>103</v>
      </c>
      <c r="F118" s="10" t="s">
        <v>106</v>
      </c>
    </row>
    <row r="119" spans="3:6" ht="12.75">
      <c r="C119" s="22" t="s">
        <v>100</v>
      </c>
      <c r="D119" s="10" t="str">
        <f t="shared" si="1"/>
        <v>Questo è un esempio di nome lungo Storia economica</v>
      </c>
      <c r="E119" s="10" t="s">
        <v>103</v>
      </c>
      <c r="F119" s="10" t="s">
        <v>106</v>
      </c>
    </row>
    <row r="120" ht="12.75">
      <c r="E120" s="51"/>
    </row>
    <row r="121" ht="12.75">
      <c r="E121" s="51"/>
    </row>
    <row r="122" ht="12.75">
      <c r="E122" s="51"/>
    </row>
    <row r="123" ht="12.75">
      <c r="E123" s="51"/>
    </row>
    <row r="124" ht="12.75">
      <c r="E124" s="51"/>
    </row>
    <row r="125" ht="12.75">
      <c r="E125" s="51"/>
    </row>
  </sheetData>
  <sheetProtection/>
  <mergeCells count="1">
    <mergeCell ref="C4:F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26"/>
  <sheetViews>
    <sheetView zoomScalePageLayoutView="0" workbookViewId="0" topLeftCell="B1">
      <selection activeCell="Q18" sqref="Q18"/>
    </sheetView>
  </sheetViews>
  <sheetFormatPr defaultColWidth="11.421875" defaultRowHeight="12.75"/>
  <cols>
    <col min="1" max="1" width="11.421875" style="0" customWidth="1"/>
    <col min="2" max="2" width="25.140625" style="0" bestFit="1" customWidth="1"/>
    <col min="3" max="3" width="41.28125" style="0" bestFit="1" customWidth="1"/>
    <col min="4" max="4" width="15.7109375" style="0" bestFit="1" customWidth="1"/>
    <col min="5" max="5" width="41.28125" style="0" bestFit="1" customWidth="1"/>
    <col min="6" max="6" width="5.421875" style="0" bestFit="1" customWidth="1"/>
    <col min="7" max="7" width="3.57421875" style="0" bestFit="1" customWidth="1"/>
    <col min="8" max="8" width="3.28125" style="0" bestFit="1" customWidth="1"/>
    <col min="9" max="9" width="5.421875" style="0" bestFit="1" customWidth="1"/>
    <col min="10" max="10" width="0.13671875" style="0" customWidth="1"/>
    <col min="11" max="11" width="11.421875" style="0" customWidth="1"/>
    <col min="12" max="12" width="41.140625" style="0" customWidth="1"/>
    <col min="13" max="13" width="5.57421875" style="0" customWidth="1"/>
    <col min="14" max="14" width="6.7109375" style="0" customWidth="1"/>
    <col min="15" max="15" width="5.8515625" style="0" customWidth="1"/>
    <col min="16" max="16" width="5.28125" style="0" customWidth="1"/>
  </cols>
  <sheetData>
    <row r="1" ht="13.5" thickBot="1"/>
    <row r="2" spans="2:10" ht="52.5" customHeight="1" thickBot="1">
      <c r="B2" s="81" t="s">
        <v>634</v>
      </c>
      <c r="C2" s="82"/>
      <c r="D2" s="82"/>
      <c r="E2" s="82"/>
      <c r="F2" s="82"/>
      <c r="G2" s="82"/>
      <c r="H2" s="82"/>
      <c r="I2" s="82"/>
      <c r="J2" s="83"/>
    </row>
    <row r="4" spans="2:11" ht="12.75">
      <c r="B4" s="9" t="s">
        <v>613</v>
      </c>
      <c r="C4" s="9" t="s">
        <v>614</v>
      </c>
      <c r="D4" s="9" t="s">
        <v>616</v>
      </c>
      <c r="E4" s="47" t="s">
        <v>617</v>
      </c>
      <c r="F4" s="47" t="s">
        <v>636</v>
      </c>
      <c r="G4" s="48" t="s">
        <v>619</v>
      </c>
      <c r="H4" s="48" t="s">
        <v>620</v>
      </c>
      <c r="I4" s="48" t="s">
        <v>621</v>
      </c>
      <c r="J4" s="8"/>
      <c r="K4" s="8"/>
    </row>
    <row r="5" spans="2:9" ht="12.75">
      <c r="B5" s="15" t="s">
        <v>600</v>
      </c>
      <c r="C5" s="18" t="s">
        <v>602</v>
      </c>
      <c r="D5" s="60" t="s">
        <v>603</v>
      </c>
      <c r="E5" s="61" t="s">
        <v>79</v>
      </c>
      <c r="F5" s="43">
        <v>4</v>
      </c>
      <c r="G5" s="44"/>
      <c r="H5" s="43">
        <v>24</v>
      </c>
      <c r="I5" s="43" t="s">
        <v>41</v>
      </c>
    </row>
    <row r="6" spans="2:9" ht="12.75">
      <c r="B6" s="15" t="s">
        <v>600</v>
      </c>
      <c r="C6" s="16" t="s">
        <v>610</v>
      </c>
      <c r="D6" s="60" t="s">
        <v>603</v>
      </c>
      <c r="E6" s="61" t="s">
        <v>42</v>
      </c>
      <c r="F6" s="43">
        <v>2</v>
      </c>
      <c r="G6" s="44"/>
      <c r="H6" s="43" t="s">
        <v>41</v>
      </c>
      <c r="I6" s="43">
        <v>12</v>
      </c>
    </row>
    <row r="7" spans="2:9" ht="12.75">
      <c r="B7" s="17" t="s">
        <v>600</v>
      </c>
      <c r="C7" s="16" t="s">
        <v>611</v>
      </c>
      <c r="D7" s="60" t="s">
        <v>603</v>
      </c>
      <c r="E7" s="62" t="s">
        <v>623</v>
      </c>
      <c r="F7" s="45">
        <v>6</v>
      </c>
      <c r="G7" s="43">
        <v>27</v>
      </c>
      <c r="H7" s="43">
        <v>16</v>
      </c>
      <c r="I7" s="43">
        <v>17</v>
      </c>
    </row>
    <row r="8" spans="2:9" ht="12.75">
      <c r="B8" s="17" t="s">
        <v>600</v>
      </c>
      <c r="C8" s="16" t="s">
        <v>612</v>
      </c>
      <c r="D8" s="60" t="s">
        <v>603</v>
      </c>
      <c r="E8" s="62" t="s">
        <v>624</v>
      </c>
      <c r="F8" s="45">
        <v>6</v>
      </c>
      <c r="G8" s="43">
        <v>27</v>
      </c>
      <c r="H8" s="43">
        <v>9</v>
      </c>
      <c r="I8" s="43">
        <v>24</v>
      </c>
    </row>
    <row r="9" spans="2:9" ht="12.75">
      <c r="B9" s="17" t="s">
        <v>600</v>
      </c>
      <c r="C9" s="16" t="s">
        <v>606</v>
      </c>
      <c r="D9" s="23" t="s">
        <v>604</v>
      </c>
      <c r="E9" s="22"/>
      <c r="F9" s="45">
        <v>6</v>
      </c>
      <c r="G9" s="43" t="s">
        <v>41</v>
      </c>
      <c r="H9" s="43" t="s">
        <v>41</v>
      </c>
      <c r="I9" s="43" t="s">
        <v>41</v>
      </c>
    </row>
    <row r="10" spans="2:9" ht="12.75">
      <c r="B10" s="17" t="s">
        <v>600</v>
      </c>
      <c r="C10" s="16" t="s">
        <v>606</v>
      </c>
      <c r="D10" s="23" t="s">
        <v>605</v>
      </c>
      <c r="E10" s="61" t="s">
        <v>625</v>
      </c>
      <c r="F10" s="45">
        <v>6</v>
      </c>
      <c r="G10" s="43">
        <v>33</v>
      </c>
      <c r="H10" s="43">
        <v>17</v>
      </c>
      <c r="I10" s="43">
        <v>10</v>
      </c>
    </row>
    <row r="11" spans="2:9" ht="12.75">
      <c r="B11" s="17" t="s">
        <v>600</v>
      </c>
      <c r="C11" s="16" t="s">
        <v>606</v>
      </c>
      <c r="D11" s="23" t="s">
        <v>605</v>
      </c>
      <c r="E11" s="61" t="s">
        <v>626</v>
      </c>
      <c r="F11" s="45">
        <v>6</v>
      </c>
      <c r="G11" s="43">
        <v>22</v>
      </c>
      <c r="H11" s="43">
        <v>10</v>
      </c>
      <c r="I11" s="43">
        <v>28</v>
      </c>
    </row>
    <row r="12" spans="2:9" ht="12.75">
      <c r="B12" s="17" t="s">
        <v>600</v>
      </c>
      <c r="C12" s="16" t="s">
        <v>606</v>
      </c>
      <c r="D12" s="23" t="s">
        <v>605</v>
      </c>
      <c r="E12" s="61" t="s">
        <v>627</v>
      </c>
      <c r="F12" s="45">
        <v>6</v>
      </c>
      <c r="G12" s="43">
        <v>28</v>
      </c>
      <c r="H12" s="43">
        <v>18</v>
      </c>
      <c r="I12" s="43">
        <v>14</v>
      </c>
    </row>
    <row r="13" spans="2:9" ht="12.75">
      <c r="B13" s="17" t="s">
        <v>600</v>
      </c>
      <c r="C13" s="16" t="s">
        <v>606</v>
      </c>
      <c r="D13" s="23" t="s">
        <v>605</v>
      </c>
      <c r="E13" s="61" t="s">
        <v>628</v>
      </c>
      <c r="F13" s="45">
        <v>6</v>
      </c>
      <c r="G13" s="43">
        <v>27</v>
      </c>
      <c r="H13" s="43">
        <v>8</v>
      </c>
      <c r="I13" s="43">
        <v>20</v>
      </c>
    </row>
    <row r="14" spans="2:9" ht="12.75">
      <c r="B14" s="17" t="s">
        <v>600</v>
      </c>
      <c r="C14" s="18" t="s">
        <v>615</v>
      </c>
      <c r="D14" s="60" t="s">
        <v>603</v>
      </c>
      <c r="E14" s="22" t="s">
        <v>629</v>
      </c>
      <c r="F14" s="45">
        <v>6</v>
      </c>
      <c r="G14" s="43">
        <v>20</v>
      </c>
      <c r="H14" s="43">
        <v>16</v>
      </c>
      <c r="I14" s="43">
        <v>24</v>
      </c>
    </row>
    <row r="15" spans="2:9" ht="12.75">
      <c r="B15" s="46"/>
      <c r="C15" s="46"/>
      <c r="D15" s="46"/>
      <c r="E15" s="46"/>
      <c r="F15" s="8"/>
      <c r="G15" s="8"/>
      <c r="H15" s="8"/>
      <c r="I15" s="8"/>
    </row>
    <row r="16" spans="2:9" ht="12.75">
      <c r="B16" s="9" t="s">
        <v>613</v>
      </c>
      <c r="C16" s="9" t="s">
        <v>614</v>
      </c>
      <c r="D16" s="9" t="s">
        <v>616</v>
      </c>
      <c r="E16" s="47" t="s">
        <v>617</v>
      </c>
      <c r="F16" s="47" t="s">
        <v>618</v>
      </c>
      <c r="G16" s="48" t="s">
        <v>619</v>
      </c>
      <c r="H16" s="48" t="s">
        <v>620</v>
      </c>
      <c r="I16" s="48" t="s">
        <v>621</v>
      </c>
    </row>
    <row r="17" spans="2:9" ht="12.75">
      <c r="B17" s="17" t="s">
        <v>601</v>
      </c>
      <c r="C17" s="16" t="s">
        <v>609</v>
      </c>
      <c r="D17" s="23" t="s">
        <v>603</v>
      </c>
      <c r="E17" s="22" t="s">
        <v>622</v>
      </c>
      <c r="F17" s="49">
        <v>6</v>
      </c>
      <c r="G17" s="44">
        <v>27</v>
      </c>
      <c r="H17" s="50">
        <v>10</v>
      </c>
      <c r="I17" s="50">
        <v>14</v>
      </c>
    </row>
    <row r="18" spans="2:9" ht="12.75">
      <c r="B18" s="17" t="s">
        <v>601</v>
      </c>
      <c r="C18" s="16" t="s">
        <v>607</v>
      </c>
      <c r="D18" s="23" t="s">
        <v>604</v>
      </c>
      <c r="E18" s="22"/>
      <c r="F18" s="49">
        <v>6</v>
      </c>
      <c r="G18" s="44"/>
      <c r="H18" s="43" t="s">
        <v>41</v>
      </c>
      <c r="I18" s="43" t="s">
        <v>41</v>
      </c>
    </row>
    <row r="19" spans="2:9" ht="12.75">
      <c r="B19" s="17" t="s">
        <v>601</v>
      </c>
      <c r="C19" s="16" t="s">
        <v>607</v>
      </c>
      <c r="D19" s="23" t="s">
        <v>605</v>
      </c>
      <c r="E19" s="61" t="s">
        <v>635</v>
      </c>
      <c r="F19" s="50">
        <v>6</v>
      </c>
      <c r="G19" s="43"/>
      <c r="H19" s="50">
        <v>26</v>
      </c>
      <c r="I19" s="50">
        <v>10</v>
      </c>
    </row>
    <row r="20" spans="2:9" ht="12.75">
      <c r="B20" s="17" t="s">
        <v>601</v>
      </c>
      <c r="C20" s="16" t="s">
        <v>607</v>
      </c>
      <c r="D20" s="23" t="s">
        <v>605</v>
      </c>
      <c r="E20" s="61" t="s">
        <v>630</v>
      </c>
      <c r="F20" s="50">
        <v>6</v>
      </c>
      <c r="G20" s="43"/>
      <c r="H20" s="50">
        <v>25</v>
      </c>
      <c r="I20" s="50">
        <v>15</v>
      </c>
    </row>
    <row r="21" spans="2:9" ht="12.75">
      <c r="B21" s="17" t="s">
        <v>601</v>
      </c>
      <c r="C21" s="16" t="s">
        <v>607</v>
      </c>
      <c r="D21" s="23" t="s">
        <v>605</v>
      </c>
      <c r="E21" s="61" t="s">
        <v>631</v>
      </c>
      <c r="F21" s="50">
        <v>6</v>
      </c>
      <c r="G21" s="43"/>
      <c r="H21" s="50">
        <v>28</v>
      </c>
      <c r="I21" s="50">
        <v>12</v>
      </c>
    </row>
    <row r="22" spans="2:9" ht="12.75">
      <c r="B22" s="17" t="s">
        <v>601</v>
      </c>
      <c r="C22" s="16" t="s">
        <v>607</v>
      </c>
      <c r="D22" s="23" t="s">
        <v>605</v>
      </c>
      <c r="E22" s="61" t="s">
        <v>632</v>
      </c>
      <c r="F22" s="50">
        <v>6</v>
      </c>
      <c r="G22" s="43"/>
      <c r="H22" s="50">
        <v>28</v>
      </c>
      <c r="I22" s="50">
        <v>20</v>
      </c>
    </row>
    <row r="23" spans="2:9" ht="12.75">
      <c r="B23" s="17" t="s">
        <v>601</v>
      </c>
      <c r="C23" s="16" t="s">
        <v>43</v>
      </c>
      <c r="D23" s="60" t="s">
        <v>603</v>
      </c>
      <c r="E23" s="61" t="s">
        <v>44</v>
      </c>
      <c r="F23" s="50">
        <v>6</v>
      </c>
      <c r="G23" s="43">
        <v>15</v>
      </c>
      <c r="H23" s="43" t="s">
        <v>41</v>
      </c>
      <c r="I23" s="50">
        <v>5</v>
      </c>
    </row>
    <row r="24" spans="2:9" ht="12.75">
      <c r="B24" s="17" t="s">
        <v>601</v>
      </c>
      <c r="C24" s="16" t="s">
        <v>608</v>
      </c>
      <c r="D24" s="60" t="s">
        <v>603</v>
      </c>
      <c r="E24" s="22" t="s">
        <v>633</v>
      </c>
      <c r="F24" s="50">
        <v>12</v>
      </c>
      <c r="G24" s="43">
        <v>24</v>
      </c>
      <c r="H24" s="50">
        <v>54</v>
      </c>
      <c r="I24" s="50">
        <v>20</v>
      </c>
    </row>
    <row r="25" spans="2:8" ht="12.75">
      <c r="B25" s="14"/>
      <c r="C25" s="14"/>
      <c r="D25" s="14"/>
      <c r="E25" s="14"/>
      <c r="F25" s="14"/>
      <c r="G25" s="2"/>
      <c r="H25" s="2"/>
    </row>
    <row r="26" spans="2:16" ht="12.75">
      <c r="B26" s="14"/>
      <c r="C26" s="14"/>
      <c r="D26" s="14"/>
      <c r="E26" s="14"/>
      <c r="F26" s="14"/>
      <c r="G26" s="2"/>
      <c r="H26" s="2"/>
      <c r="I26" s="19"/>
      <c r="J26" s="20"/>
      <c r="K26" s="20"/>
      <c r="L26" s="20"/>
      <c r="M26" s="21"/>
      <c r="N26" s="21"/>
      <c r="O26" s="21"/>
      <c r="P26" s="21"/>
    </row>
  </sheetData>
  <sheetProtection/>
  <mergeCells count="1">
    <mergeCell ref="B2:J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30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11.421875" style="0" customWidth="1"/>
    <col min="2" max="2" width="18.140625" style="0" customWidth="1"/>
    <col min="3" max="3" width="58.421875" style="0" bestFit="1" customWidth="1"/>
    <col min="4" max="4" width="65.7109375" style="0" bestFit="1" customWidth="1"/>
  </cols>
  <sheetData>
    <row r="2" ht="18.75" customHeight="1" thickBot="1"/>
    <row r="3" spans="2:7" ht="30.75" customHeight="1" thickBot="1" thickTop="1">
      <c r="B3" s="72" t="s">
        <v>119</v>
      </c>
      <c r="C3" s="73"/>
      <c r="D3" s="73"/>
      <c r="E3" s="73"/>
      <c r="F3" s="73"/>
      <c r="G3" s="73"/>
    </row>
    <row r="4" ht="14.25" thickBot="1" thickTop="1">
      <c r="B4" s="3"/>
    </row>
    <row r="5" spans="2:4" ht="13.5" thickBot="1">
      <c r="B5" s="24" t="s">
        <v>120</v>
      </c>
      <c r="C5" s="24" t="s">
        <v>121</v>
      </c>
      <c r="D5" s="24" t="s">
        <v>122</v>
      </c>
    </row>
    <row r="6" spans="2:4" ht="12.75">
      <c r="B6" s="36" t="s">
        <v>111</v>
      </c>
      <c r="C6" s="36" t="s">
        <v>12</v>
      </c>
      <c r="D6" s="31" t="s">
        <v>15</v>
      </c>
    </row>
    <row r="7" spans="2:4" ht="12.75">
      <c r="B7" s="36" t="s">
        <v>111</v>
      </c>
      <c r="C7" s="30" t="s">
        <v>13</v>
      </c>
      <c r="D7" s="30" t="s">
        <v>19</v>
      </c>
    </row>
    <row r="8" spans="2:4" ht="12.75">
      <c r="B8" s="36" t="s">
        <v>111</v>
      </c>
      <c r="C8" s="30" t="s">
        <v>113</v>
      </c>
      <c r="D8" s="30" t="s">
        <v>18</v>
      </c>
    </row>
    <row r="9" spans="2:4" ht="12.75">
      <c r="B9" s="36" t="s">
        <v>111</v>
      </c>
      <c r="C9" s="30" t="s">
        <v>114</v>
      </c>
      <c r="D9" s="30" t="s">
        <v>20</v>
      </c>
    </row>
    <row r="10" spans="2:4" ht="12.75">
      <c r="B10" s="36" t="s">
        <v>111</v>
      </c>
      <c r="C10" s="30" t="s">
        <v>115</v>
      </c>
      <c r="D10" s="30"/>
    </row>
    <row r="11" spans="2:4" ht="12.75">
      <c r="B11" s="30" t="s">
        <v>14</v>
      </c>
      <c r="C11" s="30" t="s">
        <v>12</v>
      </c>
      <c r="D11" s="30" t="s">
        <v>16</v>
      </c>
    </row>
    <row r="12" spans="2:4" ht="12.75">
      <c r="B12" s="30" t="s">
        <v>14</v>
      </c>
      <c r="C12" s="30" t="s">
        <v>13</v>
      </c>
      <c r="D12" s="30" t="s">
        <v>31</v>
      </c>
    </row>
    <row r="13" spans="2:4" ht="12.75">
      <c r="B13" s="30" t="s">
        <v>14</v>
      </c>
      <c r="C13" s="30" t="s">
        <v>117</v>
      </c>
      <c r="D13" s="30" t="s">
        <v>32</v>
      </c>
    </row>
    <row r="14" spans="2:4" ht="12.75">
      <c r="B14" s="30" t="s">
        <v>14</v>
      </c>
      <c r="C14" s="30" t="s">
        <v>116</v>
      </c>
      <c r="D14" s="30"/>
    </row>
    <row r="15" spans="2:4" ht="12.75">
      <c r="B15" s="30" t="s">
        <v>14</v>
      </c>
      <c r="C15" s="30" t="s">
        <v>115</v>
      </c>
      <c r="D15" s="30"/>
    </row>
    <row r="16" spans="2:4" ht="12.75">
      <c r="B16" s="30" t="s">
        <v>17</v>
      </c>
      <c r="C16" s="37" t="s">
        <v>24</v>
      </c>
      <c r="D16" s="30" t="s">
        <v>21</v>
      </c>
    </row>
    <row r="17" spans="2:4" ht="12.75">
      <c r="B17" s="30" t="s">
        <v>17</v>
      </c>
      <c r="C17" s="30" t="s">
        <v>25</v>
      </c>
      <c r="D17" s="30" t="s">
        <v>30</v>
      </c>
    </row>
    <row r="18" spans="2:4" ht="12.75">
      <c r="B18" s="30" t="s">
        <v>17</v>
      </c>
      <c r="C18" s="30" t="s">
        <v>26</v>
      </c>
      <c r="D18" s="30" t="s">
        <v>29</v>
      </c>
    </row>
    <row r="19" spans="2:4" ht="12.75">
      <c r="B19" s="30" t="s">
        <v>17</v>
      </c>
      <c r="C19" s="37" t="s">
        <v>27</v>
      </c>
      <c r="D19" s="30" t="s">
        <v>22</v>
      </c>
    </row>
    <row r="20" spans="2:4" ht="12.75">
      <c r="B20" s="30" t="s">
        <v>17</v>
      </c>
      <c r="C20" s="30" t="s">
        <v>28</v>
      </c>
      <c r="D20" s="30" t="s">
        <v>23</v>
      </c>
    </row>
    <row r="21" spans="2:4" ht="12.75">
      <c r="B21" s="30" t="s">
        <v>33</v>
      </c>
      <c r="C21" s="30" t="s">
        <v>12</v>
      </c>
      <c r="D21" s="37" t="s">
        <v>34</v>
      </c>
    </row>
    <row r="22" spans="2:4" ht="12.75">
      <c r="B22" s="30" t="s">
        <v>33</v>
      </c>
      <c r="C22" s="30" t="s">
        <v>13</v>
      </c>
      <c r="D22" s="30" t="s">
        <v>36</v>
      </c>
    </row>
    <row r="23" spans="2:4" ht="12.75">
      <c r="B23" s="30" t="s">
        <v>33</v>
      </c>
      <c r="C23" s="30" t="s">
        <v>113</v>
      </c>
      <c r="D23" s="30" t="s">
        <v>35</v>
      </c>
    </row>
    <row r="24" spans="2:4" ht="12.75">
      <c r="B24" s="30" t="s">
        <v>33</v>
      </c>
      <c r="C24" s="30" t="s">
        <v>114</v>
      </c>
      <c r="D24" s="30" t="s">
        <v>37</v>
      </c>
    </row>
    <row r="25" spans="2:4" ht="12.75">
      <c r="B25" s="30" t="s">
        <v>33</v>
      </c>
      <c r="C25" s="30"/>
      <c r="D25" s="30"/>
    </row>
    <row r="26" spans="2:4" ht="12.75">
      <c r="B26" s="30" t="s">
        <v>112</v>
      </c>
      <c r="C26" s="30" t="s">
        <v>12</v>
      </c>
      <c r="D26" s="31" t="s">
        <v>15</v>
      </c>
    </row>
    <row r="27" spans="2:4" ht="12.75">
      <c r="B27" s="30" t="s">
        <v>112</v>
      </c>
      <c r="C27" s="30" t="s">
        <v>13</v>
      </c>
      <c r="D27" s="30" t="s">
        <v>19</v>
      </c>
    </row>
    <row r="28" spans="2:4" ht="12.75">
      <c r="B28" s="30" t="s">
        <v>112</v>
      </c>
      <c r="C28" s="30" t="s">
        <v>113</v>
      </c>
      <c r="D28" s="30" t="s">
        <v>18</v>
      </c>
    </row>
    <row r="29" spans="2:4" ht="12.75">
      <c r="B29" s="30" t="s">
        <v>112</v>
      </c>
      <c r="C29" s="30" t="s">
        <v>114</v>
      </c>
      <c r="D29" s="30" t="s">
        <v>20</v>
      </c>
    </row>
    <row r="30" spans="2:4" ht="12.75">
      <c r="B30" s="30" t="s">
        <v>112</v>
      </c>
      <c r="C30" s="30" t="s">
        <v>118</v>
      </c>
      <c r="D30" s="30" t="s">
        <v>40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6"/>
  <sheetViews>
    <sheetView zoomScalePageLayoutView="0" workbookViewId="0" topLeftCell="A37">
      <selection activeCell="B5" sqref="B5:G46"/>
    </sheetView>
  </sheetViews>
  <sheetFormatPr defaultColWidth="11.421875" defaultRowHeight="12.75"/>
  <cols>
    <col min="1" max="1" width="11.421875" style="0" customWidth="1"/>
    <col min="2" max="2" width="8.00390625" style="0" bestFit="1" customWidth="1"/>
    <col min="3" max="3" width="12.7109375" style="0" customWidth="1"/>
    <col min="4" max="4" width="12.57421875" style="0" bestFit="1" customWidth="1"/>
    <col min="5" max="5" width="31.28125" style="0" bestFit="1" customWidth="1"/>
    <col min="6" max="6" width="35.28125" style="0" bestFit="1" customWidth="1"/>
    <col min="7" max="7" width="47.00390625" style="0" bestFit="1" customWidth="1"/>
  </cols>
  <sheetData>
    <row r="1" ht="27.75" customHeight="1" thickBot="1"/>
    <row r="2" spans="2:6" ht="13.5" hidden="1" thickBot="1">
      <c r="B2" s="13"/>
      <c r="C2" s="13"/>
      <c r="D2" s="13"/>
      <c r="E2" s="13"/>
      <c r="F2" s="13"/>
    </row>
    <row r="3" spans="2:7" ht="84.75" customHeight="1" thickBot="1" thickTop="1">
      <c r="B3" s="72" t="s">
        <v>198</v>
      </c>
      <c r="C3" s="72"/>
      <c r="D3" s="72"/>
      <c r="E3" s="72"/>
      <c r="F3" s="72"/>
      <c r="G3" s="72"/>
    </row>
    <row r="4" ht="13.5" thickTop="1"/>
    <row r="5" spans="2:7" ht="12.75">
      <c r="B5" s="6" t="s">
        <v>199</v>
      </c>
      <c r="C5" s="6" t="s">
        <v>200</v>
      </c>
      <c r="D5" s="6" t="s">
        <v>107</v>
      </c>
      <c r="E5" s="6" t="s">
        <v>5</v>
      </c>
      <c r="F5" s="6" t="s">
        <v>201</v>
      </c>
      <c r="G5" s="7" t="s">
        <v>202</v>
      </c>
    </row>
    <row r="6" spans="2:7" ht="12.75">
      <c r="B6" s="52" t="s">
        <v>127</v>
      </c>
      <c r="C6" s="52" t="s">
        <v>128</v>
      </c>
      <c r="D6" s="52" t="s">
        <v>129</v>
      </c>
      <c r="E6" s="26" t="str">
        <f>D6&amp;"."&amp;C6&amp;"@univ-torino.it"</f>
        <v>Gianfranco.PERRINO@univ-torino.it</v>
      </c>
      <c r="F6" s="52" t="s">
        <v>123</v>
      </c>
      <c r="G6" s="53" t="s">
        <v>101</v>
      </c>
    </row>
    <row r="7" spans="2:7" ht="12.75">
      <c r="B7" s="52" t="s">
        <v>130</v>
      </c>
      <c r="C7" s="52" t="s">
        <v>131</v>
      </c>
      <c r="D7" s="52" t="s">
        <v>132</v>
      </c>
      <c r="E7" s="26" t="str">
        <f aca="true" t="shared" si="0" ref="E7:E46">D7&amp;"."&amp;C7&amp;"@univ-torino.it"</f>
        <v>Gianna.GARENE@univ-torino.it</v>
      </c>
      <c r="F7" s="52" t="s">
        <v>123</v>
      </c>
      <c r="G7" s="53" t="s">
        <v>101</v>
      </c>
    </row>
    <row r="8" spans="2:7" ht="12.75">
      <c r="B8" s="52" t="s">
        <v>130</v>
      </c>
      <c r="C8" s="52" t="s">
        <v>133</v>
      </c>
      <c r="D8" s="52" t="s">
        <v>134</v>
      </c>
      <c r="E8" s="26" t="str">
        <f t="shared" si="0"/>
        <v>Irene.FARE@univ-torino.it</v>
      </c>
      <c r="F8" s="52" t="s">
        <v>123</v>
      </c>
      <c r="G8" s="53" t="s">
        <v>101</v>
      </c>
    </row>
    <row r="9" spans="2:7" ht="12.75">
      <c r="B9" s="52" t="s">
        <v>127</v>
      </c>
      <c r="C9" s="52" t="s">
        <v>135</v>
      </c>
      <c r="D9" s="52" t="s">
        <v>136</v>
      </c>
      <c r="E9" s="26" t="str">
        <f t="shared" si="0"/>
        <v>Giovanni.RAIMONDI@univ-torino.it</v>
      </c>
      <c r="F9" s="52" t="s">
        <v>123</v>
      </c>
      <c r="G9" s="53" t="s">
        <v>101</v>
      </c>
    </row>
    <row r="10" spans="2:7" ht="12.75">
      <c r="B10" s="52" t="s">
        <v>127</v>
      </c>
      <c r="C10" s="52" t="s">
        <v>137</v>
      </c>
      <c r="D10" s="52" t="s">
        <v>0</v>
      </c>
      <c r="E10" s="26" t="str">
        <f t="shared" si="0"/>
        <v>Raul.LOPERA@univ-torino.it</v>
      </c>
      <c r="F10" s="52" t="s">
        <v>123</v>
      </c>
      <c r="G10" s="53" t="s">
        <v>101</v>
      </c>
    </row>
    <row r="11" spans="2:7" ht="12.75">
      <c r="B11" s="52" t="s">
        <v>130</v>
      </c>
      <c r="C11" s="52" t="s">
        <v>138</v>
      </c>
      <c r="D11" s="52" t="s">
        <v>139</v>
      </c>
      <c r="E11" s="26" t="str">
        <f t="shared" si="0"/>
        <v>Ines.PELLEGRINO@univ-torino.it</v>
      </c>
      <c r="F11" s="52" t="s">
        <v>123</v>
      </c>
      <c r="G11" s="53" t="s">
        <v>101</v>
      </c>
    </row>
    <row r="12" spans="2:7" ht="12.75">
      <c r="B12" s="52" t="s">
        <v>127</v>
      </c>
      <c r="C12" s="52" t="s">
        <v>140</v>
      </c>
      <c r="D12" s="52" t="s">
        <v>141</v>
      </c>
      <c r="E12" s="26" t="str">
        <f t="shared" si="0"/>
        <v>Francesco.SEGANTIN@univ-torino.it</v>
      </c>
      <c r="F12" s="52" t="s">
        <v>123</v>
      </c>
      <c r="G12" s="53" t="s">
        <v>101</v>
      </c>
    </row>
    <row r="13" spans="2:7" ht="12.75">
      <c r="B13" s="52" t="s">
        <v>130</v>
      </c>
      <c r="C13" s="52" t="s">
        <v>142</v>
      </c>
      <c r="D13" s="52" t="s">
        <v>143</v>
      </c>
      <c r="E13" s="26" t="str">
        <f t="shared" si="0"/>
        <v>Claudia.ABROSIANI@univ-torino.it</v>
      </c>
      <c r="F13" s="52" t="s">
        <v>123</v>
      </c>
      <c r="G13" s="53" t="s">
        <v>101</v>
      </c>
    </row>
    <row r="14" spans="2:7" ht="12.75">
      <c r="B14" s="52" t="s">
        <v>130</v>
      </c>
      <c r="C14" s="52" t="s">
        <v>1</v>
      </c>
      <c r="D14" s="52" t="s">
        <v>2</v>
      </c>
      <c r="E14" s="26" t="str">
        <f t="shared" si="0"/>
        <v>Barbara.ALONSO@univ-torino.it</v>
      </c>
      <c r="F14" s="52" t="s">
        <v>123</v>
      </c>
      <c r="G14" s="53" t="s">
        <v>101</v>
      </c>
    </row>
    <row r="15" spans="2:7" ht="12.75">
      <c r="B15" s="52" t="s">
        <v>127</v>
      </c>
      <c r="C15" s="52" t="s">
        <v>144</v>
      </c>
      <c r="D15" s="52" t="s">
        <v>145</v>
      </c>
      <c r="E15" s="26" t="str">
        <f t="shared" si="0"/>
        <v>Patrizio.AMADEUS@univ-torino.it</v>
      </c>
      <c r="F15" s="52" t="s">
        <v>123</v>
      </c>
      <c r="G15" s="53" t="s">
        <v>102</v>
      </c>
    </row>
    <row r="16" spans="2:7" ht="12.75">
      <c r="B16" s="52" t="s">
        <v>127</v>
      </c>
      <c r="C16" s="52" t="s">
        <v>146</v>
      </c>
      <c r="D16" s="52" t="s">
        <v>147</v>
      </c>
      <c r="E16" s="26" t="str">
        <f t="shared" si="0"/>
        <v>Stefano.MIELE@univ-torino.it</v>
      </c>
      <c r="F16" s="52" t="s">
        <v>123</v>
      </c>
      <c r="G16" s="53" t="s">
        <v>102</v>
      </c>
    </row>
    <row r="17" spans="2:7" ht="12.75">
      <c r="B17" s="52" t="s">
        <v>127</v>
      </c>
      <c r="C17" s="52" t="s">
        <v>148</v>
      </c>
      <c r="D17" s="52" t="s">
        <v>149</v>
      </c>
      <c r="E17" s="26" t="str">
        <f t="shared" si="0"/>
        <v>Carlo.AUGINO@univ-torino.it</v>
      </c>
      <c r="F17" s="52" t="s">
        <v>123</v>
      </c>
      <c r="G17" s="53" t="s">
        <v>102</v>
      </c>
    </row>
    <row r="18" spans="2:7" ht="12.75">
      <c r="B18" s="52" t="s">
        <v>130</v>
      </c>
      <c r="C18" s="52" t="s">
        <v>150</v>
      </c>
      <c r="D18" s="52" t="s">
        <v>151</v>
      </c>
      <c r="E18" s="26" t="str">
        <f t="shared" si="0"/>
        <v>Giuliana.MARTE@univ-torino.it</v>
      </c>
      <c r="F18" s="52" t="s">
        <v>123</v>
      </c>
      <c r="G18" s="53" t="s">
        <v>102</v>
      </c>
    </row>
    <row r="19" spans="2:7" ht="12.75">
      <c r="B19" s="52" t="s">
        <v>130</v>
      </c>
      <c r="C19" s="52" t="s">
        <v>152</v>
      </c>
      <c r="D19" s="52" t="s">
        <v>153</v>
      </c>
      <c r="E19" s="26" t="str">
        <f t="shared" si="0"/>
        <v>Giancarla.BERRETTA@univ-torino.it</v>
      </c>
      <c r="F19" s="52" t="s">
        <v>123</v>
      </c>
      <c r="G19" s="53" t="s">
        <v>102</v>
      </c>
    </row>
    <row r="20" spans="2:7" ht="12.75">
      <c r="B20" s="52" t="s">
        <v>127</v>
      </c>
      <c r="C20" s="52" t="s">
        <v>154</v>
      </c>
      <c r="D20" s="52" t="s">
        <v>155</v>
      </c>
      <c r="E20" s="26" t="str">
        <f t="shared" si="0"/>
        <v>Riccardo.BARICCO@univ-torino.it</v>
      </c>
      <c r="F20" s="52" t="s">
        <v>123</v>
      </c>
      <c r="G20" s="53" t="s">
        <v>102</v>
      </c>
    </row>
    <row r="21" spans="2:7" ht="12.75">
      <c r="B21" s="52" t="s">
        <v>156</v>
      </c>
      <c r="C21" s="52" t="s">
        <v>157</v>
      </c>
      <c r="D21" s="52" t="s">
        <v>158</v>
      </c>
      <c r="E21" s="26" t="str">
        <f t="shared" si="0"/>
        <v>Marisa.BELLINA@univ-torino.it</v>
      </c>
      <c r="F21" s="52" t="s">
        <v>124</v>
      </c>
      <c r="G21" s="53" t="s">
        <v>102</v>
      </c>
    </row>
    <row r="22" spans="2:7" ht="12.75">
      <c r="B22" s="52" t="s">
        <v>159</v>
      </c>
      <c r="C22" s="52" t="s">
        <v>160</v>
      </c>
      <c r="D22" s="52" t="s">
        <v>161</v>
      </c>
      <c r="E22" s="26" t="str">
        <f t="shared" si="0"/>
        <v>Pasquale.BERNARDO@univ-torino.it</v>
      </c>
      <c r="F22" s="52" t="s">
        <v>124</v>
      </c>
      <c r="G22" s="53" t="s">
        <v>102</v>
      </c>
    </row>
    <row r="23" spans="2:7" ht="12.75">
      <c r="B23" s="52" t="s">
        <v>156</v>
      </c>
      <c r="C23" s="52" t="s">
        <v>3</v>
      </c>
      <c r="D23" s="52" t="s">
        <v>162</v>
      </c>
      <c r="E23" s="26" t="str">
        <f t="shared" si="0"/>
        <v>Giulia.BRENDONI@univ-torino.it</v>
      </c>
      <c r="F23" s="52" t="s">
        <v>124</v>
      </c>
      <c r="G23" s="53" t="s">
        <v>102</v>
      </c>
    </row>
    <row r="24" spans="2:7" ht="12.75">
      <c r="B24" s="52" t="s">
        <v>159</v>
      </c>
      <c r="C24" s="52" t="s">
        <v>163</v>
      </c>
      <c r="D24" s="52" t="s">
        <v>164</v>
      </c>
      <c r="E24" s="26" t="str">
        <f t="shared" si="0"/>
        <v>Giulio.BENNI@univ-torino.it</v>
      </c>
      <c r="F24" s="52" t="s">
        <v>124</v>
      </c>
      <c r="G24" s="53" t="s">
        <v>102</v>
      </c>
    </row>
    <row r="25" spans="2:7" ht="12.75">
      <c r="B25" s="52" t="s">
        <v>156</v>
      </c>
      <c r="C25" s="52" t="s">
        <v>165</v>
      </c>
      <c r="D25" s="52" t="s">
        <v>166</v>
      </c>
      <c r="E25" s="26" t="str">
        <f t="shared" si="0"/>
        <v>Alice.REZZA@univ-torino.it</v>
      </c>
      <c r="F25" s="52" t="s">
        <v>124</v>
      </c>
      <c r="G25" s="53" t="s">
        <v>102</v>
      </c>
    </row>
    <row r="26" spans="2:7" ht="12.75">
      <c r="B26" s="52" t="s">
        <v>159</v>
      </c>
      <c r="C26" s="52" t="s">
        <v>167</v>
      </c>
      <c r="D26" s="52" t="s">
        <v>168</v>
      </c>
      <c r="E26" s="26" t="str">
        <f t="shared" si="0"/>
        <v>Sergio.BIANCO@univ-torino.it</v>
      </c>
      <c r="F26" s="52" t="s">
        <v>124</v>
      </c>
      <c r="G26" s="53" t="s">
        <v>102</v>
      </c>
    </row>
    <row r="27" spans="2:7" ht="12.75">
      <c r="B27" s="52" t="s">
        <v>156</v>
      </c>
      <c r="C27" s="52" t="s">
        <v>169</v>
      </c>
      <c r="D27" s="52" t="s">
        <v>170</v>
      </c>
      <c r="E27" s="26" t="str">
        <f t="shared" si="0"/>
        <v>Carlotta.BONELLO@univ-torino.it</v>
      </c>
      <c r="F27" s="52" t="s">
        <v>124</v>
      </c>
      <c r="G27" s="53" t="s">
        <v>102</v>
      </c>
    </row>
    <row r="28" spans="2:7" ht="12.75">
      <c r="B28" s="52" t="s">
        <v>156</v>
      </c>
      <c r="C28" s="52" t="s">
        <v>171</v>
      </c>
      <c r="D28" s="52" t="s">
        <v>4</v>
      </c>
      <c r="E28" s="26" t="str">
        <f t="shared" si="0"/>
        <v>Elisa.BONINO@univ-torino.it</v>
      </c>
      <c r="F28" s="52" t="s">
        <v>124</v>
      </c>
      <c r="G28" s="53" t="s">
        <v>102</v>
      </c>
    </row>
    <row r="29" spans="2:7" ht="12.75">
      <c r="B29" s="52" t="s">
        <v>159</v>
      </c>
      <c r="C29" s="52" t="s">
        <v>172</v>
      </c>
      <c r="D29" s="52" t="s">
        <v>173</v>
      </c>
      <c r="E29" s="26" t="str">
        <f t="shared" si="0"/>
        <v>Marco.CADUTO@univ-torino.it</v>
      </c>
      <c r="F29" s="52" t="s">
        <v>124</v>
      </c>
      <c r="G29" s="53" t="s">
        <v>102</v>
      </c>
    </row>
    <row r="30" spans="2:7" ht="12.75">
      <c r="B30" s="52" t="s">
        <v>156</v>
      </c>
      <c r="C30" s="52" t="s">
        <v>174</v>
      </c>
      <c r="D30" s="52" t="s">
        <v>175</v>
      </c>
      <c r="E30" s="26" t="str">
        <f t="shared" si="0"/>
        <v>Elena.CANTORE@univ-torino.it</v>
      </c>
      <c r="F30" s="52" t="s">
        <v>124</v>
      </c>
      <c r="G30" s="53" t="s">
        <v>102</v>
      </c>
    </row>
    <row r="31" spans="2:7" ht="12.75">
      <c r="B31" s="52" t="s">
        <v>159</v>
      </c>
      <c r="C31" s="52" t="s">
        <v>176</v>
      </c>
      <c r="D31" s="52" t="s">
        <v>177</v>
      </c>
      <c r="E31" s="26" t="str">
        <f t="shared" si="0"/>
        <v>Cristian.CAUDA@univ-torino.it</v>
      </c>
      <c r="F31" s="52" t="s">
        <v>124</v>
      </c>
      <c r="G31" s="53" t="s">
        <v>102</v>
      </c>
    </row>
    <row r="32" spans="2:7" ht="12.75">
      <c r="B32" s="52" t="s">
        <v>127</v>
      </c>
      <c r="C32" s="52" t="s">
        <v>178</v>
      </c>
      <c r="D32" s="52" t="s">
        <v>179</v>
      </c>
      <c r="E32" s="26" t="str">
        <f t="shared" si="0"/>
        <v>Mario.RECCHIA@univ-torino.it</v>
      </c>
      <c r="F32" s="52" t="s">
        <v>125</v>
      </c>
      <c r="G32" s="53" t="s">
        <v>103</v>
      </c>
    </row>
    <row r="33" spans="2:7" ht="12.75">
      <c r="B33" s="52" t="s">
        <v>130</v>
      </c>
      <c r="C33" s="52" t="s">
        <v>180</v>
      </c>
      <c r="D33" s="52" t="s">
        <v>181</v>
      </c>
      <c r="E33" s="26" t="str">
        <f t="shared" si="0"/>
        <v>Regina.LOPOPOLO @univ-torino.it</v>
      </c>
      <c r="F33" s="52" t="s">
        <v>125</v>
      </c>
      <c r="G33" s="53" t="s">
        <v>103</v>
      </c>
    </row>
    <row r="34" spans="2:7" ht="12.75">
      <c r="B34" s="52" t="s">
        <v>127</v>
      </c>
      <c r="C34" s="52" t="s">
        <v>138</v>
      </c>
      <c r="D34" s="52" t="s">
        <v>182</v>
      </c>
      <c r="E34" s="26" t="str">
        <f t="shared" si="0"/>
        <v>Michele.PELLEGRINO@univ-torino.it</v>
      </c>
      <c r="F34" s="52" t="s">
        <v>125</v>
      </c>
      <c r="G34" s="53" t="s">
        <v>103</v>
      </c>
    </row>
    <row r="35" spans="2:7" ht="12.75">
      <c r="B35" s="52" t="s">
        <v>127</v>
      </c>
      <c r="C35" s="52" t="s">
        <v>183</v>
      </c>
      <c r="D35" s="52" t="s">
        <v>141</v>
      </c>
      <c r="E35" s="26" t="str">
        <f t="shared" si="0"/>
        <v>Francesco.SERIO@univ-torino.it</v>
      </c>
      <c r="F35" s="52" t="s">
        <v>125</v>
      </c>
      <c r="G35" s="53" t="s">
        <v>103</v>
      </c>
    </row>
    <row r="36" spans="2:7" ht="12.75">
      <c r="B36" s="52" t="s">
        <v>127</v>
      </c>
      <c r="C36" s="52" t="s">
        <v>142</v>
      </c>
      <c r="D36" s="52" t="s">
        <v>184</v>
      </c>
      <c r="E36" s="26" t="str">
        <f t="shared" si="0"/>
        <v>Paolo.ABROSIANI@univ-torino.it</v>
      </c>
      <c r="F36" s="52" t="s">
        <v>125</v>
      </c>
      <c r="G36" s="53" t="s">
        <v>103</v>
      </c>
    </row>
    <row r="37" spans="2:7" ht="12.75">
      <c r="B37" s="52" t="s">
        <v>127</v>
      </c>
      <c r="C37" s="52" t="s">
        <v>1</v>
      </c>
      <c r="D37" s="52" t="s">
        <v>185</v>
      </c>
      <c r="E37" s="26" t="str">
        <f t="shared" si="0"/>
        <v>Luca.ALONSO@univ-torino.it</v>
      </c>
      <c r="F37" s="52" t="s">
        <v>125</v>
      </c>
      <c r="G37" s="53" t="s">
        <v>103</v>
      </c>
    </row>
    <row r="38" spans="2:7" ht="12.75">
      <c r="B38" s="52" t="s">
        <v>130</v>
      </c>
      <c r="C38" s="52" t="s">
        <v>186</v>
      </c>
      <c r="D38" s="52" t="s">
        <v>187</v>
      </c>
      <c r="E38" s="26" t="str">
        <f t="shared" si="0"/>
        <v>Chiara.AMARENA@univ-torino.it</v>
      </c>
      <c r="F38" s="52" t="s">
        <v>125</v>
      </c>
      <c r="G38" s="53" t="s">
        <v>103</v>
      </c>
    </row>
    <row r="39" spans="2:7" ht="12.75">
      <c r="B39" s="52" t="s">
        <v>156</v>
      </c>
      <c r="C39" s="52" t="s">
        <v>146</v>
      </c>
      <c r="D39" s="52" t="s">
        <v>188</v>
      </c>
      <c r="E39" s="26" t="str">
        <f t="shared" si="0"/>
        <v>Giorgia.MIELE@univ-torino.it</v>
      </c>
      <c r="F39" s="52" t="s">
        <v>126</v>
      </c>
      <c r="G39" s="53" t="s">
        <v>103</v>
      </c>
    </row>
    <row r="40" spans="2:7" ht="12.75">
      <c r="B40" s="52" t="s">
        <v>159</v>
      </c>
      <c r="C40" s="52" t="s">
        <v>148</v>
      </c>
      <c r="D40" s="52" t="s">
        <v>189</v>
      </c>
      <c r="E40" s="26" t="str">
        <f t="shared" si="0"/>
        <v>Luigi.AUGINO@univ-torino.it</v>
      </c>
      <c r="F40" s="52" t="s">
        <v>126</v>
      </c>
      <c r="G40" s="53" t="s">
        <v>103</v>
      </c>
    </row>
    <row r="41" spans="2:7" ht="12.75">
      <c r="B41" s="52" t="s">
        <v>156</v>
      </c>
      <c r="C41" s="52" t="s">
        <v>190</v>
      </c>
      <c r="D41" s="52" t="s">
        <v>191</v>
      </c>
      <c r="E41" s="26" t="str">
        <f t="shared" si="0"/>
        <v>Rachele.ROSSI@univ-torino.it</v>
      </c>
      <c r="F41" s="52" t="s">
        <v>126</v>
      </c>
      <c r="G41" s="53" t="s">
        <v>103</v>
      </c>
    </row>
    <row r="42" spans="2:7" ht="12.75">
      <c r="B42" s="52" t="s">
        <v>159</v>
      </c>
      <c r="C42" s="52" t="s">
        <v>192</v>
      </c>
      <c r="D42" s="52" t="s">
        <v>193</v>
      </c>
      <c r="E42" s="26" t="str">
        <f t="shared" si="0"/>
        <v>Marcello.BARRE@univ-torino.it</v>
      </c>
      <c r="F42" s="52" t="s">
        <v>126</v>
      </c>
      <c r="G42" s="53" t="s">
        <v>103</v>
      </c>
    </row>
    <row r="43" spans="2:7" ht="12.75">
      <c r="B43" s="52" t="s">
        <v>156</v>
      </c>
      <c r="C43" s="52" t="s">
        <v>194</v>
      </c>
      <c r="D43" s="52" t="s">
        <v>195</v>
      </c>
      <c r="E43" s="26" t="str">
        <f t="shared" si="0"/>
        <v>Maria.BARTOLI@univ-torino.it</v>
      </c>
      <c r="F43" s="52" t="s">
        <v>126</v>
      </c>
      <c r="G43" s="53" t="s">
        <v>103</v>
      </c>
    </row>
    <row r="44" spans="2:7" ht="12.75">
      <c r="B44" s="52" t="s">
        <v>159</v>
      </c>
      <c r="C44" s="52" t="s">
        <v>157</v>
      </c>
      <c r="D44" s="52" t="s">
        <v>196</v>
      </c>
      <c r="E44" s="26" t="str">
        <f t="shared" si="0"/>
        <v>Raniero.BELLINA@univ-torino.it</v>
      </c>
      <c r="F44" s="52" t="s">
        <v>126</v>
      </c>
      <c r="G44" s="53" t="s">
        <v>103</v>
      </c>
    </row>
    <row r="45" spans="2:7" ht="12.75">
      <c r="B45" s="52" t="s">
        <v>159</v>
      </c>
      <c r="C45" s="52" t="s">
        <v>160</v>
      </c>
      <c r="D45" s="52" t="s">
        <v>173</v>
      </c>
      <c r="E45" s="26" t="str">
        <f t="shared" si="0"/>
        <v>Marco.BERNARDO@univ-torino.it</v>
      </c>
      <c r="F45" s="52" t="s">
        <v>126</v>
      </c>
      <c r="G45" s="53" t="s">
        <v>103</v>
      </c>
    </row>
    <row r="46" spans="2:7" ht="12.75">
      <c r="B46" s="52" t="s">
        <v>156</v>
      </c>
      <c r="C46" s="52" t="s">
        <v>3</v>
      </c>
      <c r="D46" s="52" t="s">
        <v>197</v>
      </c>
      <c r="E46" s="26" t="str">
        <f t="shared" si="0"/>
        <v>Sara.BRENDONI@univ-torino.it</v>
      </c>
      <c r="F46" s="52" t="s">
        <v>126</v>
      </c>
      <c r="G46" s="53" t="s">
        <v>102</v>
      </c>
    </row>
  </sheetData>
  <sheetProtection/>
  <mergeCells count="1">
    <mergeCell ref="B3:G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="115" zoomScaleNormal="115" zoomScalePageLayoutView="0" workbookViewId="0" topLeftCell="A8">
      <selection activeCell="A1" sqref="A1:F42"/>
    </sheetView>
  </sheetViews>
  <sheetFormatPr defaultColWidth="9.140625" defaultRowHeight="12.75"/>
  <cols>
    <col min="1" max="1" width="7.421875" style="0" bestFit="1" customWidth="1"/>
    <col min="2" max="2" width="10.00390625" style="0" bestFit="1" customWidth="1"/>
    <col min="3" max="3" width="9.57421875" style="0" bestFit="1" customWidth="1"/>
    <col min="4" max="4" width="29.28125" style="0" bestFit="1" customWidth="1"/>
    <col min="5" max="5" width="28.140625" style="0" customWidth="1"/>
    <col min="6" max="6" width="29.7109375" style="0" customWidth="1"/>
  </cols>
  <sheetData>
    <row r="1" spans="1:6" ht="22.5" customHeight="1">
      <c r="A1" s="6" t="s">
        <v>199</v>
      </c>
      <c r="B1" s="6" t="s">
        <v>200</v>
      </c>
      <c r="C1" s="6" t="s">
        <v>107</v>
      </c>
      <c r="D1" s="6" t="s">
        <v>5</v>
      </c>
      <c r="E1" s="63" t="s">
        <v>201</v>
      </c>
      <c r="F1" s="64" t="s">
        <v>202</v>
      </c>
    </row>
    <row r="2" spans="1:6" ht="12.75">
      <c r="A2" s="52" t="s">
        <v>127</v>
      </c>
      <c r="B2" s="52" t="s">
        <v>128</v>
      </c>
      <c r="C2" s="52" t="s">
        <v>129</v>
      </c>
      <c r="D2" s="26" t="str">
        <f>C2&amp;"."&amp;B2&amp;"@univ-torino.it"</f>
        <v>Gianfranco.PERRINO@univ-torino.it</v>
      </c>
      <c r="E2" s="52" t="s">
        <v>123</v>
      </c>
      <c r="F2" s="53" t="s">
        <v>101</v>
      </c>
    </row>
    <row r="3" spans="1:6" ht="12.75">
      <c r="A3" s="52" t="s">
        <v>130</v>
      </c>
      <c r="B3" s="52" t="s">
        <v>131</v>
      </c>
      <c r="C3" s="52" t="s">
        <v>132</v>
      </c>
      <c r="D3" s="26" t="str">
        <f aca="true" t="shared" si="0" ref="D3:D42">C3&amp;"."&amp;B3&amp;"@univ-torino.it"</f>
        <v>Gianna.GARENE@univ-torino.it</v>
      </c>
      <c r="E3" s="52" t="s">
        <v>123</v>
      </c>
      <c r="F3" s="53" t="s">
        <v>101</v>
      </c>
    </row>
    <row r="4" spans="1:6" ht="12.75">
      <c r="A4" s="52" t="s">
        <v>130</v>
      </c>
      <c r="B4" s="52" t="s">
        <v>133</v>
      </c>
      <c r="C4" s="52" t="s">
        <v>134</v>
      </c>
      <c r="D4" s="26" t="str">
        <f t="shared" si="0"/>
        <v>Irene.FARE@univ-torino.it</v>
      </c>
      <c r="E4" s="52" t="s">
        <v>123</v>
      </c>
      <c r="F4" s="53" t="s">
        <v>101</v>
      </c>
    </row>
    <row r="5" spans="1:6" ht="12.75">
      <c r="A5" s="52" t="s">
        <v>127</v>
      </c>
      <c r="B5" s="52" t="s">
        <v>135</v>
      </c>
      <c r="C5" s="52" t="s">
        <v>136</v>
      </c>
      <c r="D5" s="26" t="str">
        <f t="shared" si="0"/>
        <v>Giovanni.RAIMONDI@univ-torino.it</v>
      </c>
      <c r="E5" s="52" t="s">
        <v>123</v>
      </c>
      <c r="F5" s="53" t="s">
        <v>101</v>
      </c>
    </row>
    <row r="6" spans="1:6" ht="12.75">
      <c r="A6" s="52" t="s">
        <v>127</v>
      </c>
      <c r="B6" s="52" t="s">
        <v>137</v>
      </c>
      <c r="C6" s="52" t="s">
        <v>0</v>
      </c>
      <c r="D6" s="26" t="str">
        <f t="shared" si="0"/>
        <v>Raul.LOPERA@univ-torino.it</v>
      </c>
      <c r="E6" s="52" t="s">
        <v>123</v>
      </c>
      <c r="F6" s="53" t="s">
        <v>101</v>
      </c>
    </row>
    <row r="7" spans="1:6" ht="12.75">
      <c r="A7" s="52" t="s">
        <v>130</v>
      </c>
      <c r="B7" s="52" t="s">
        <v>138</v>
      </c>
      <c r="C7" s="52" t="s">
        <v>139</v>
      </c>
      <c r="D7" s="26" t="str">
        <f t="shared" si="0"/>
        <v>Ines.PELLEGRINO@univ-torino.it</v>
      </c>
      <c r="E7" s="52" t="s">
        <v>123</v>
      </c>
      <c r="F7" s="53" t="s">
        <v>101</v>
      </c>
    </row>
    <row r="8" spans="1:6" ht="12.75">
      <c r="A8" s="52" t="s">
        <v>127</v>
      </c>
      <c r="B8" s="52" t="s">
        <v>140</v>
      </c>
      <c r="C8" s="52" t="s">
        <v>141</v>
      </c>
      <c r="D8" s="26" t="str">
        <f t="shared" si="0"/>
        <v>Francesco.SEGANTIN@univ-torino.it</v>
      </c>
      <c r="E8" s="52" t="s">
        <v>123</v>
      </c>
      <c r="F8" s="53" t="s">
        <v>101</v>
      </c>
    </row>
    <row r="9" spans="1:6" ht="12.75">
      <c r="A9" s="52" t="s">
        <v>130</v>
      </c>
      <c r="B9" s="52" t="s">
        <v>142</v>
      </c>
      <c r="C9" s="52" t="s">
        <v>143</v>
      </c>
      <c r="D9" s="26" t="str">
        <f t="shared" si="0"/>
        <v>Claudia.ABROSIANI@univ-torino.it</v>
      </c>
      <c r="E9" s="52" t="s">
        <v>123</v>
      </c>
      <c r="F9" s="53" t="s">
        <v>101</v>
      </c>
    </row>
    <row r="10" spans="1:6" ht="12.75">
      <c r="A10" s="52" t="s">
        <v>130</v>
      </c>
      <c r="B10" s="52" t="s">
        <v>1</v>
      </c>
      <c r="C10" s="52" t="s">
        <v>2</v>
      </c>
      <c r="D10" s="26" t="str">
        <f t="shared" si="0"/>
        <v>Barbara.ALONSO@univ-torino.it</v>
      </c>
      <c r="E10" s="52" t="s">
        <v>123</v>
      </c>
      <c r="F10" s="53" t="s">
        <v>101</v>
      </c>
    </row>
    <row r="11" spans="1:6" ht="12.75">
      <c r="A11" s="52" t="s">
        <v>127</v>
      </c>
      <c r="B11" s="52" t="s">
        <v>144</v>
      </c>
      <c r="C11" s="52" t="s">
        <v>145</v>
      </c>
      <c r="D11" s="26" t="str">
        <f t="shared" si="0"/>
        <v>Patrizio.AMADEUS@univ-torino.it</v>
      </c>
      <c r="E11" s="52" t="s">
        <v>123</v>
      </c>
      <c r="F11" s="53" t="s">
        <v>102</v>
      </c>
    </row>
    <row r="12" spans="1:6" ht="12.75">
      <c r="A12" s="52" t="s">
        <v>127</v>
      </c>
      <c r="B12" s="52" t="s">
        <v>146</v>
      </c>
      <c r="C12" s="52" t="s">
        <v>147</v>
      </c>
      <c r="D12" s="26" t="str">
        <f t="shared" si="0"/>
        <v>Stefano.MIELE@univ-torino.it</v>
      </c>
      <c r="E12" s="52" t="s">
        <v>123</v>
      </c>
      <c r="F12" s="53" t="s">
        <v>102</v>
      </c>
    </row>
    <row r="13" spans="1:6" ht="12.75">
      <c r="A13" s="52" t="s">
        <v>127</v>
      </c>
      <c r="B13" s="52" t="s">
        <v>148</v>
      </c>
      <c r="C13" s="52" t="s">
        <v>149</v>
      </c>
      <c r="D13" s="26" t="str">
        <f t="shared" si="0"/>
        <v>Carlo.AUGINO@univ-torino.it</v>
      </c>
      <c r="E13" s="52" t="s">
        <v>123</v>
      </c>
      <c r="F13" s="53" t="s">
        <v>102</v>
      </c>
    </row>
    <row r="14" spans="1:6" ht="12.75">
      <c r="A14" s="52" t="s">
        <v>130</v>
      </c>
      <c r="B14" s="52" t="s">
        <v>150</v>
      </c>
      <c r="C14" s="52" t="s">
        <v>151</v>
      </c>
      <c r="D14" s="26" t="str">
        <f t="shared" si="0"/>
        <v>Giuliana.MARTE@univ-torino.it</v>
      </c>
      <c r="E14" s="52" t="s">
        <v>123</v>
      </c>
      <c r="F14" s="53" t="s">
        <v>102</v>
      </c>
    </row>
    <row r="15" spans="1:6" ht="12.75">
      <c r="A15" s="52" t="s">
        <v>130</v>
      </c>
      <c r="B15" s="52" t="s">
        <v>152</v>
      </c>
      <c r="C15" s="52" t="s">
        <v>153</v>
      </c>
      <c r="D15" s="26" t="str">
        <f t="shared" si="0"/>
        <v>Giancarla.BERRETTA@univ-torino.it</v>
      </c>
      <c r="E15" s="52" t="s">
        <v>123</v>
      </c>
      <c r="F15" s="53" t="s">
        <v>102</v>
      </c>
    </row>
    <row r="16" spans="1:6" ht="12.75">
      <c r="A16" s="52" t="s">
        <v>127</v>
      </c>
      <c r="B16" s="52" t="s">
        <v>154</v>
      </c>
      <c r="C16" s="52" t="s">
        <v>155</v>
      </c>
      <c r="D16" s="26" t="str">
        <f t="shared" si="0"/>
        <v>Riccardo.BARICCO@univ-torino.it</v>
      </c>
      <c r="E16" s="52" t="s">
        <v>123</v>
      </c>
      <c r="F16" s="53" t="s">
        <v>102</v>
      </c>
    </row>
    <row r="17" spans="1:6" ht="12.75">
      <c r="A17" s="52" t="s">
        <v>156</v>
      </c>
      <c r="B17" s="52" t="s">
        <v>157</v>
      </c>
      <c r="C17" s="52" t="s">
        <v>158</v>
      </c>
      <c r="D17" s="26" t="str">
        <f t="shared" si="0"/>
        <v>Marisa.BELLINA@univ-torino.it</v>
      </c>
      <c r="E17" s="52" t="s">
        <v>124</v>
      </c>
      <c r="F17" s="53" t="s">
        <v>102</v>
      </c>
    </row>
    <row r="18" spans="1:6" ht="12.75">
      <c r="A18" s="52" t="s">
        <v>159</v>
      </c>
      <c r="B18" s="52" t="s">
        <v>160</v>
      </c>
      <c r="C18" s="52" t="s">
        <v>161</v>
      </c>
      <c r="D18" s="26" t="str">
        <f t="shared" si="0"/>
        <v>Pasquale.BERNARDO@univ-torino.it</v>
      </c>
      <c r="E18" s="52" t="s">
        <v>124</v>
      </c>
      <c r="F18" s="53" t="s">
        <v>102</v>
      </c>
    </row>
    <row r="19" spans="1:6" ht="12.75">
      <c r="A19" s="52" t="s">
        <v>156</v>
      </c>
      <c r="B19" s="52" t="s">
        <v>3</v>
      </c>
      <c r="C19" s="52" t="s">
        <v>162</v>
      </c>
      <c r="D19" s="26" t="str">
        <f t="shared" si="0"/>
        <v>Giulia.BRENDONI@univ-torino.it</v>
      </c>
      <c r="E19" s="52" t="s">
        <v>124</v>
      </c>
      <c r="F19" s="53" t="s">
        <v>102</v>
      </c>
    </row>
    <row r="20" spans="1:6" ht="12.75">
      <c r="A20" s="52" t="s">
        <v>159</v>
      </c>
      <c r="B20" s="52" t="s">
        <v>163</v>
      </c>
      <c r="C20" s="52" t="s">
        <v>164</v>
      </c>
      <c r="D20" s="26" t="str">
        <f t="shared" si="0"/>
        <v>Giulio.BENNI@univ-torino.it</v>
      </c>
      <c r="E20" s="52" t="s">
        <v>124</v>
      </c>
      <c r="F20" s="53" t="s">
        <v>102</v>
      </c>
    </row>
    <row r="21" spans="1:6" ht="12.75">
      <c r="A21" s="52" t="s">
        <v>156</v>
      </c>
      <c r="B21" s="52" t="s">
        <v>165</v>
      </c>
      <c r="C21" s="52" t="s">
        <v>166</v>
      </c>
      <c r="D21" s="26" t="str">
        <f t="shared" si="0"/>
        <v>Alice.REZZA@univ-torino.it</v>
      </c>
      <c r="E21" s="52" t="s">
        <v>124</v>
      </c>
      <c r="F21" s="53" t="s">
        <v>102</v>
      </c>
    </row>
    <row r="22" spans="1:6" ht="12.75">
      <c r="A22" s="52" t="s">
        <v>159</v>
      </c>
      <c r="B22" s="52" t="s">
        <v>167</v>
      </c>
      <c r="C22" s="52" t="s">
        <v>168</v>
      </c>
      <c r="D22" s="26" t="str">
        <f t="shared" si="0"/>
        <v>Sergio.BIANCO@univ-torino.it</v>
      </c>
      <c r="E22" s="52" t="s">
        <v>124</v>
      </c>
      <c r="F22" s="53" t="s">
        <v>102</v>
      </c>
    </row>
    <row r="23" spans="1:6" ht="12.75">
      <c r="A23" s="52" t="s">
        <v>156</v>
      </c>
      <c r="B23" s="52" t="s">
        <v>169</v>
      </c>
      <c r="C23" s="52" t="s">
        <v>170</v>
      </c>
      <c r="D23" s="26" t="str">
        <f t="shared" si="0"/>
        <v>Carlotta.BONELLO@univ-torino.it</v>
      </c>
      <c r="E23" s="52" t="s">
        <v>124</v>
      </c>
      <c r="F23" s="53" t="s">
        <v>102</v>
      </c>
    </row>
    <row r="24" spans="1:6" ht="12.75">
      <c r="A24" s="52" t="s">
        <v>156</v>
      </c>
      <c r="B24" s="52" t="s">
        <v>171</v>
      </c>
      <c r="C24" s="52" t="s">
        <v>4</v>
      </c>
      <c r="D24" s="26" t="str">
        <f t="shared" si="0"/>
        <v>Elisa.BONINO@univ-torino.it</v>
      </c>
      <c r="E24" s="52" t="s">
        <v>124</v>
      </c>
      <c r="F24" s="53" t="s">
        <v>102</v>
      </c>
    </row>
    <row r="25" spans="1:6" ht="12.75">
      <c r="A25" s="52" t="s">
        <v>159</v>
      </c>
      <c r="B25" s="52" t="s">
        <v>172</v>
      </c>
      <c r="C25" s="52" t="s">
        <v>173</v>
      </c>
      <c r="D25" s="26" t="str">
        <f t="shared" si="0"/>
        <v>Marco.CADUTO@univ-torino.it</v>
      </c>
      <c r="E25" s="52" t="s">
        <v>124</v>
      </c>
      <c r="F25" s="53" t="s">
        <v>102</v>
      </c>
    </row>
    <row r="26" spans="1:6" ht="12.75">
      <c r="A26" s="52" t="s">
        <v>156</v>
      </c>
      <c r="B26" s="52" t="s">
        <v>174</v>
      </c>
      <c r="C26" s="52" t="s">
        <v>175</v>
      </c>
      <c r="D26" s="26" t="str">
        <f t="shared" si="0"/>
        <v>Elena.CANTORE@univ-torino.it</v>
      </c>
      <c r="E26" s="52" t="s">
        <v>124</v>
      </c>
      <c r="F26" s="53" t="s">
        <v>102</v>
      </c>
    </row>
    <row r="27" spans="1:6" ht="12.75">
      <c r="A27" s="52" t="s">
        <v>159</v>
      </c>
      <c r="B27" s="52" t="s">
        <v>176</v>
      </c>
      <c r="C27" s="52" t="s">
        <v>177</v>
      </c>
      <c r="D27" s="26" t="str">
        <f t="shared" si="0"/>
        <v>Cristian.CAUDA@univ-torino.it</v>
      </c>
      <c r="E27" s="52" t="s">
        <v>124</v>
      </c>
      <c r="F27" s="53" t="s">
        <v>102</v>
      </c>
    </row>
    <row r="28" spans="1:6" ht="12.75">
      <c r="A28" s="52" t="s">
        <v>127</v>
      </c>
      <c r="B28" s="52" t="s">
        <v>178</v>
      </c>
      <c r="C28" s="52" t="s">
        <v>179</v>
      </c>
      <c r="D28" s="26" t="str">
        <f t="shared" si="0"/>
        <v>Mario.RECCHIA@univ-torino.it</v>
      </c>
      <c r="E28" s="52" t="s">
        <v>125</v>
      </c>
      <c r="F28" s="53" t="s">
        <v>103</v>
      </c>
    </row>
    <row r="29" spans="1:6" ht="12.75">
      <c r="A29" s="52" t="s">
        <v>130</v>
      </c>
      <c r="B29" s="52" t="s">
        <v>180</v>
      </c>
      <c r="C29" s="52" t="s">
        <v>181</v>
      </c>
      <c r="D29" s="26" t="str">
        <f t="shared" si="0"/>
        <v>Regina.LOPOPOLO @univ-torino.it</v>
      </c>
      <c r="E29" s="52" t="s">
        <v>125</v>
      </c>
      <c r="F29" s="53" t="s">
        <v>103</v>
      </c>
    </row>
    <row r="30" spans="1:6" ht="12.75">
      <c r="A30" s="52" t="s">
        <v>127</v>
      </c>
      <c r="B30" s="52" t="s">
        <v>138</v>
      </c>
      <c r="C30" s="52" t="s">
        <v>182</v>
      </c>
      <c r="D30" s="26" t="str">
        <f t="shared" si="0"/>
        <v>Michele.PELLEGRINO@univ-torino.it</v>
      </c>
      <c r="E30" s="52" t="s">
        <v>125</v>
      </c>
      <c r="F30" s="53" t="s">
        <v>103</v>
      </c>
    </row>
    <row r="31" spans="1:6" ht="12.75">
      <c r="A31" s="52" t="s">
        <v>127</v>
      </c>
      <c r="B31" s="52" t="s">
        <v>183</v>
      </c>
      <c r="C31" s="52" t="s">
        <v>141</v>
      </c>
      <c r="D31" s="26" t="str">
        <f t="shared" si="0"/>
        <v>Francesco.SERIO@univ-torino.it</v>
      </c>
      <c r="E31" s="52" t="s">
        <v>125</v>
      </c>
      <c r="F31" s="53" t="s">
        <v>103</v>
      </c>
    </row>
    <row r="32" spans="1:6" ht="12.75">
      <c r="A32" s="52" t="s">
        <v>127</v>
      </c>
      <c r="B32" s="52" t="s">
        <v>142</v>
      </c>
      <c r="C32" s="52" t="s">
        <v>184</v>
      </c>
      <c r="D32" s="26" t="str">
        <f t="shared" si="0"/>
        <v>Paolo.ABROSIANI@univ-torino.it</v>
      </c>
      <c r="E32" s="52" t="s">
        <v>125</v>
      </c>
      <c r="F32" s="53" t="s">
        <v>103</v>
      </c>
    </row>
    <row r="33" spans="1:6" ht="12.75">
      <c r="A33" s="52" t="s">
        <v>127</v>
      </c>
      <c r="B33" s="52" t="s">
        <v>1</v>
      </c>
      <c r="C33" s="52" t="s">
        <v>185</v>
      </c>
      <c r="D33" s="26" t="str">
        <f t="shared" si="0"/>
        <v>Luca.ALONSO@univ-torino.it</v>
      </c>
      <c r="E33" s="52" t="s">
        <v>125</v>
      </c>
      <c r="F33" s="53" t="s">
        <v>103</v>
      </c>
    </row>
    <row r="34" spans="1:6" ht="12.75">
      <c r="A34" s="52" t="s">
        <v>130</v>
      </c>
      <c r="B34" s="52" t="s">
        <v>186</v>
      </c>
      <c r="C34" s="52" t="s">
        <v>187</v>
      </c>
      <c r="D34" s="26" t="str">
        <f t="shared" si="0"/>
        <v>Chiara.AMARENA@univ-torino.it</v>
      </c>
      <c r="E34" s="52" t="s">
        <v>125</v>
      </c>
      <c r="F34" s="53" t="s">
        <v>103</v>
      </c>
    </row>
    <row r="35" spans="1:6" ht="12.75">
      <c r="A35" s="52" t="s">
        <v>156</v>
      </c>
      <c r="B35" s="52" t="s">
        <v>146</v>
      </c>
      <c r="C35" s="52" t="s">
        <v>188</v>
      </c>
      <c r="D35" s="26" t="str">
        <f t="shared" si="0"/>
        <v>Giorgia.MIELE@univ-torino.it</v>
      </c>
      <c r="E35" s="52" t="s">
        <v>126</v>
      </c>
      <c r="F35" s="53" t="s">
        <v>103</v>
      </c>
    </row>
    <row r="36" spans="1:6" ht="12.75">
      <c r="A36" s="52" t="s">
        <v>159</v>
      </c>
      <c r="B36" s="52" t="s">
        <v>148</v>
      </c>
      <c r="C36" s="52" t="s">
        <v>189</v>
      </c>
      <c r="D36" s="26" t="str">
        <f t="shared" si="0"/>
        <v>Luigi.AUGINO@univ-torino.it</v>
      </c>
      <c r="E36" s="52" t="s">
        <v>126</v>
      </c>
      <c r="F36" s="53" t="s">
        <v>103</v>
      </c>
    </row>
    <row r="37" spans="1:6" ht="12.75">
      <c r="A37" s="52" t="s">
        <v>156</v>
      </c>
      <c r="B37" s="52" t="s">
        <v>190</v>
      </c>
      <c r="C37" s="52" t="s">
        <v>191</v>
      </c>
      <c r="D37" s="26" t="str">
        <f t="shared" si="0"/>
        <v>Rachele.ROSSI@univ-torino.it</v>
      </c>
      <c r="E37" s="52" t="s">
        <v>126</v>
      </c>
      <c r="F37" s="53" t="s">
        <v>103</v>
      </c>
    </row>
    <row r="38" spans="1:6" ht="12.75">
      <c r="A38" s="52" t="s">
        <v>159</v>
      </c>
      <c r="B38" s="52" t="s">
        <v>192</v>
      </c>
      <c r="C38" s="52" t="s">
        <v>193</v>
      </c>
      <c r="D38" s="26" t="str">
        <f t="shared" si="0"/>
        <v>Marcello.BARRE@univ-torino.it</v>
      </c>
      <c r="E38" s="52" t="s">
        <v>126</v>
      </c>
      <c r="F38" s="53" t="s">
        <v>103</v>
      </c>
    </row>
    <row r="39" spans="1:6" ht="12.75">
      <c r="A39" s="52" t="s">
        <v>156</v>
      </c>
      <c r="B39" s="52" t="s">
        <v>194</v>
      </c>
      <c r="C39" s="52" t="s">
        <v>195</v>
      </c>
      <c r="D39" s="26" t="str">
        <f t="shared" si="0"/>
        <v>Maria.BARTOLI@univ-torino.it</v>
      </c>
      <c r="E39" s="52" t="s">
        <v>126</v>
      </c>
      <c r="F39" s="53" t="s">
        <v>103</v>
      </c>
    </row>
    <row r="40" spans="1:6" ht="12.75">
      <c r="A40" s="52" t="s">
        <v>159</v>
      </c>
      <c r="B40" s="52" t="s">
        <v>157</v>
      </c>
      <c r="C40" s="52" t="s">
        <v>196</v>
      </c>
      <c r="D40" s="26" t="str">
        <f t="shared" si="0"/>
        <v>Raniero.BELLINA@univ-torino.it</v>
      </c>
      <c r="E40" s="52" t="s">
        <v>126</v>
      </c>
      <c r="F40" s="53" t="s">
        <v>103</v>
      </c>
    </row>
    <row r="41" spans="1:6" ht="12.75">
      <c r="A41" s="52" t="s">
        <v>159</v>
      </c>
      <c r="B41" s="52" t="s">
        <v>160</v>
      </c>
      <c r="C41" s="52" t="s">
        <v>173</v>
      </c>
      <c r="D41" s="26" t="str">
        <f t="shared" si="0"/>
        <v>Marco.BERNARDO@univ-torino.it</v>
      </c>
      <c r="E41" s="52" t="s">
        <v>126</v>
      </c>
      <c r="F41" s="53" t="s">
        <v>103</v>
      </c>
    </row>
    <row r="42" spans="1:6" ht="12.75">
      <c r="A42" s="52" t="s">
        <v>156</v>
      </c>
      <c r="B42" s="52" t="s">
        <v>3</v>
      </c>
      <c r="C42" s="52" t="s">
        <v>197</v>
      </c>
      <c r="D42" s="26" t="str">
        <f t="shared" si="0"/>
        <v>Sara.BRENDONI@univ-torino.it</v>
      </c>
      <c r="E42" s="52" t="s">
        <v>126</v>
      </c>
      <c r="F42" s="53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F53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1.421875" style="0" customWidth="1"/>
    <col min="2" max="2" width="41.57421875" style="0" customWidth="1"/>
    <col min="3" max="3" width="64.28125" style="0" bestFit="1" customWidth="1"/>
    <col min="4" max="4" width="15.7109375" style="0" customWidth="1"/>
  </cols>
  <sheetData>
    <row r="2" ht="13.5" thickBot="1"/>
    <row r="3" spans="2:3" ht="68.25" customHeight="1" thickBot="1" thickTop="1">
      <c r="B3" s="72" t="s">
        <v>236</v>
      </c>
      <c r="C3" s="74"/>
    </row>
    <row r="4" spans="2:5" ht="13.5" thickTop="1">
      <c r="B4" s="13"/>
      <c r="C4" s="13"/>
      <c r="E4" s="2"/>
    </row>
    <row r="5" spans="2:3" ht="12.75">
      <c r="B5" s="13"/>
      <c r="C5" s="13"/>
    </row>
    <row r="6" ht="13.5" thickBot="1"/>
    <row r="7" spans="2:5" ht="13.5" thickBot="1">
      <c r="B7" s="24" t="s">
        <v>107</v>
      </c>
      <c r="C7" s="25" t="s">
        <v>235</v>
      </c>
      <c r="D7" s="4"/>
      <c r="E7" s="2"/>
    </row>
    <row r="8" spans="2:3" ht="12.75">
      <c r="B8" s="27" t="s">
        <v>203</v>
      </c>
      <c r="C8" s="27" t="s">
        <v>219</v>
      </c>
    </row>
    <row r="9" spans="2:3" ht="12.75">
      <c r="B9" s="32" t="s">
        <v>240</v>
      </c>
      <c r="C9" s="32" t="s">
        <v>219</v>
      </c>
    </row>
    <row r="10" spans="2:3" ht="12.75">
      <c r="B10" s="32" t="s">
        <v>241</v>
      </c>
      <c r="C10" s="32" t="s">
        <v>219</v>
      </c>
    </row>
    <row r="11" spans="2:3" ht="12.75">
      <c r="B11" s="32" t="s">
        <v>242</v>
      </c>
      <c r="C11" s="32" t="s">
        <v>219</v>
      </c>
    </row>
    <row r="12" spans="2:3" ht="12.75">
      <c r="B12" s="32" t="s">
        <v>243</v>
      </c>
      <c r="C12" s="32" t="s">
        <v>219</v>
      </c>
    </row>
    <row r="13" spans="2:3" ht="12.75">
      <c r="B13" s="32" t="s">
        <v>208</v>
      </c>
      <c r="C13" s="32" t="s">
        <v>219</v>
      </c>
    </row>
    <row r="14" spans="2:3" ht="12.75">
      <c r="B14" s="32" t="s">
        <v>209</v>
      </c>
      <c r="C14" s="32" t="s">
        <v>219</v>
      </c>
    </row>
    <row r="15" spans="2:3" ht="12.75">
      <c r="B15" s="32" t="s">
        <v>210</v>
      </c>
      <c r="C15" s="32" t="s">
        <v>219</v>
      </c>
    </row>
    <row r="16" spans="2:3" ht="12.75">
      <c r="B16" s="32" t="s">
        <v>211</v>
      </c>
      <c r="C16" s="32" t="s">
        <v>219</v>
      </c>
    </row>
    <row r="17" spans="2:3" ht="12.75">
      <c r="B17" s="32" t="s">
        <v>212</v>
      </c>
      <c r="C17" s="32" t="s">
        <v>219</v>
      </c>
    </row>
    <row r="18" spans="2:3" ht="12.75">
      <c r="B18" s="32" t="s">
        <v>213</v>
      </c>
      <c r="C18" s="32" t="s">
        <v>219</v>
      </c>
    </row>
    <row r="19" spans="2:3" ht="12.75">
      <c r="B19" s="32" t="s">
        <v>214</v>
      </c>
      <c r="C19" s="32" t="s">
        <v>219</v>
      </c>
    </row>
    <row r="20" spans="2:3" ht="12.75">
      <c r="B20" s="32" t="s">
        <v>215</v>
      </c>
      <c r="C20" s="32" t="s">
        <v>219</v>
      </c>
    </row>
    <row r="21" spans="2:3" ht="12.75">
      <c r="B21" s="38" t="s">
        <v>216</v>
      </c>
      <c r="C21" s="38" t="s">
        <v>220</v>
      </c>
    </row>
    <row r="22" spans="2:3" ht="12.75">
      <c r="B22" s="32" t="s">
        <v>244</v>
      </c>
      <c r="C22" s="32" t="s">
        <v>220</v>
      </c>
    </row>
    <row r="23" spans="2:3" ht="12.75">
      <c r="B23" s="32" t="s">
        <v>245</v>
      </c>
      <c r="C23" s="32" t="s">
        <v>220</v>
      </c>
    </row>
    <row r="24" spans="2:3" ht="12.75">
      <c r="B24" s="32" t="s">
        <v>246</v>
      </c>
      <c r="C24" s="32" t="s">
        <v>220</v>
      </c>
    </row>
    <row r="25" spans="2:3" ht="12.75">
      <c r="B25" s="32" t="s">
        <v>247</v>
      </c>
      <c r="C25" s="32" t="s">
        <v>220</v>
      </c>
    </row>
    <row r="26" spans="2:3" ht="12.75">
      <c r="B26" s="32" t="s">
        <v>232</v>
      </c>
      <c r="C26" s="32" t="s">
        <v>220</v>
      </c>
    </row>
    <row r="27" spans="2:3" ht="12.75">
      <c r="B27" s="32" t="s">
        <v>217</v>
      </c>
      <c r="C27" s="32" t="s">
        <v>220</v>
      </c>
    </row>
    <row r="28" spans="2:3" ht="12.75">
      <c r="B28" s="38" t="s">
        <v>218</v>
      </c>
      <c r="C28" s="38" t="s">
        <v>221</v>
      </c>
    </row>
    <row r="29" spans="2:3" ht="12.75">
      <c r="B29" s="32" t="s">
        <v>218</v>
      </c>
      <c r="C29" s="32" t="s">
        <v>221</v>
      </c>
    </row>
    <row r="30" spans="2:3" ht="12.75">
      <c r="B30" s="32" t="s">
        <v>237</v>
      </c>
      <c r="C30" s="32" t="s">
        <v>221</v>
      </c>
    </row>
    <row r="31" spans="2:3" ht="12.75">
      <c r="B31" s="32" t="s">
        <v>238</v>
      </c>
      <c r="C31" s="32" t="s">
        <v>221</v>
      </c>
    </row>
    <row r="32" spans="2:3" ht="12.75">
      <c r="B32" s="32" t="s">
        <v>239</v>
      </c>
      <c r="C32" s="32" t="s">
        <v>221</v>
      </c>
    </row>
    <row r="33" spans="2:3" ht="12.75">
      <c r="B33" s="38" t="s">
        <v>222</v>
      </c>
      <c r="C33" s="38" t="s">
        <v>223</v>
      </c>
    </row>
    <row r="34" spans="2:3" ht="12.75">
      <c r="B34" s="32" t="s">
        <v>248</v>
      </c>
      <c r="C34" s="32" t="s">
        <v>223</v>
      </c>
    </row>
    <row r="35" spans="2:3" ht="12.75">
      <c r="B35" s="32" t="s">
        <v>249</v>
      </c>
      <c r="C35" s="32" t="s">
        <v>223</v>
      </c>
    </row>
    <row r="36" spans="2:3" ht="12.75">
      <c r="B36" s="32" t="s">
        <v>250</v>
      </c>
      <c r="C36" s="32" t="s">
        <v>223</v>
      </c>
    </row>
    <row r="37" spans="2:6" ht="12.75">
      <c r="B37" s="32" t="s">
        <v>251</v>
      </c>
      <c r="C37" s="32" t="s">
        <v>223</v>
      </c>
      <c r="F37" s="3"/>
    </row>
    <row r="38" spans="2:6" ht="12.75">
      <c r="B38" s="38" t="s">
        <v>224</v>
      </c>
      <c r="C38" s="38" t="s">
        <v>225</v>
      </c>
      <c r="F38" s="3"/>
    </row>
    <row r="39" spans="2:6" ht="12.75">
      <c r="B39" s="32" t="s">
        <v>252</v>
      </c>
      <c r="C39" s="32" t="s">
        <v>225</v>
      </c>
      <c r="F39" s="3"/>
    </row>
    <row r="40" spans="2:6" s="1" customFormat="1" ht="12.75">
      <c r="B40" s="32" t="s">
        <v>253</v>
      </c>
      <c r="C40" s="32" t="s">
        <v>225</v>
      </c>
      <c r="F40" s="3"/>
    </row>
    <row r="41" spans="2:6" ht="12.75">
      <c r="B41" s="32" t="s">
        <v>254</v>
      </c>
      <c r="C41" s="32" t="s">
        <v>225</v>
      </c>
      <c r="F41" s="3"/>
    </row>
    <row r="42" spans="2:6" ht="12.75">
      <c r="B42" s="38" t="s">
        <v>226</v>
      </c>
      <c r="C42" s="38" t="s">
        <v>227</v>
      </c>
      <c r="F42" s="3"/>
    </row>
    <row r="43" spans="2:6" ht="12.75">
      <c r="B43" s="32" t="s">
        <v>255</v>
      </c>
      <c r="C43" s="32" t="s">
        <v>227</v>
      </c>
      <c r="F43" s="3"/>
    </row>
    <row r="44" spans="2:3" ht="12.75">
      <c r="B44" s="32" t="s">
        <v>256</v>
      </c>
      <c r="C44" s="32" t="s">
        <v>227</v>
      </c>
    </row>
    <row r="45" spans="2:3" ht="12.75">
      <c r="B45" s="32" t="s">
        <v>257</v>
      </c>
      <c r="C45" s="32" t="s">
        <v>227</v>
      </c>
    </row>
    <row r="46" spans="2:3" ht="12.75">
      <c r="B46" s="39" t="s">
        <v>228</v>
      </c>
      <c r="C46" s="38" t="s">
        <v>233</v>
      </c>
    </row>
    <row r="47" spans="2:3" ht="12.75">
      <c r="B47" s="32" t="s">
        <v>258</v>
      </c>
      <c r="C47" s="32" t="s">
        <v>233</v>
      </c>
    </row>
    <row r="48" spans="2:3" ht="12.75">
      <c r="B48" s="32" t="s">
        <v>259</v>
      </c>
      <c r="C48" s="32" t="s">
        <v>233</v>
      </c>
    </row>
    <row r="49" spans="2:3" ht="12.75">
      <c r="B49" s="27" t="s">
        <v>229</v>
      </c>
      <c r="C49" s="38"/>
    </row>
    <row r="50" spans="2:3" ht="12.75">
      <c r="B50" s="32" t="s">
        <v>260</v>
      </c>
      <c r="C50" s="32" t="s">
        <v>233</v>
      </c>
    </row>
    <row r="51" spans="2:3" ht="12.75">
      <c r="B51" s="32" t="s">
        <v>260</v>
      </c>
      <c r="C51" s="32" t="s">
        <v>233</v>
      </c>
    </row>
    <row r="52" spans="2:3" ht="12.75">
      <c r="B52" s="38" t="s">
        <v>230</v>
      </c>
      <c r="C52" s="38" t="s">
        <v>234</v>
      </c>
    </row>
    <row r="53" spans="2:3" ht="12.75">
      <c r="B53" s="38" t="s">
        <v>231</v>
      </c>
      <c r="C53" s="38" t="s">
        <v>234</v>
      </c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3:H30"/>
  <sheetViews>
    <sheetView zoomScalePageLayoutView="0" workbookViewId="0" topLeftCell="D1">
      <selection activeCell="G15" sqref="G15"/>
    </sheetView>
  </sheetViews>
  <sheetFormatPr defaultColWidth="11.421875" defaultRowHeight="12.75"/>
  <cols>
    <col min="1" max="3" width="11.421875" style="0" customWidth="1"/>
    <col min="4" max="4" width="19.00390625" style="0" customWidth="1"/>
    <col min="5" max="5" width="9.28125" style="0" customWidth="1"/>
    <col min="6" max="6" width="9.140625" style="0" customWidth="1"/>
    <col min="7" max="7" width="55.00390625" style="0" bestFit="1" customWidth="1"/>
    <col min="8" max="8" width="63.140625" style="0" bestFit="1" customWidth="1"/>
  </cols>
  <sheetData>
    <row r="2" ht="13.5" thickBot="1"/>
    <row r="3" spans="4:8" ht="69.75" customHeight="1" thickBot="1" thickTop="1">
      <c r="D3" s="72" t="s">
        <v>290</v>
      </c>
      <c r="E3" s="74"/>
      <c r="F3" s="74"/>
      <c r="G3" s="74"/>
      <c r="H3" s="74"/>
    </row>
    <row r="4" spans="4:8" ht="13.5" thickTop="1">
      <c r="D4" s="11"/>
      <c r="E4" s="11"/>
      <c r="F4" s="11"/>
      <c r="G4" s="11"/>
      <c r="H4" s="11"/>
    </row>
    <row r="5" spans="4:8" ht="13.5" thickBot="1">
      <c r="D5" s="2"/>
      <c r="E5" s="2"/>
      <c r="F5" s="2"/>
      <c r="G5" s="2"/>
      <c r="H5" s="2"/>
    </row>
    <row r="6" spans="4:8" ht="13.5" thickBot="1">
      <c r="D6" s="24" t="s">
        <v>107</v>
      </c>
      <c r="E6" s="24" t="s">
        <v>286</v>
      </c>
      <c r="F6" s="24" t="s">
        <v>287</v>
      </c>
      <c r="G6" s="24" t="s">
        <v>288</v>
      </c>
      <c r="H6" s="24" t="s">
        <v>289</v>
      </c>
    </row>
    <row r="7" spans="4:8" ht="12.75">
      <c r="D7" s="40" t="s">
        <v>261</v>
      </c>
      <c r="E7" s="40">
        <v>25</v>
      </c>
      <c r="F7" s="40">
        <v>8</v>
      </c>
      <c r="G7" s="40" t="s">
        <v>279</v>
      </c>
      <c r="H7" s="40" t="s">
        <v>284</v>
      </c>
    </row>
    <row r="8" spans="4:8" ht="12.75">
      <c r="D8" s="41" t="s">
        <v>262</v>
      </c>
      <c r="E8" s="41">
        <v>400</v>
      </c>
      <c r="F8" s="41">
        <v>1</v>
      </c>
      <c r="G8" s="41" t="s">
        <v>280</v>
      </c>
      <c r="H8" s="41" t="s">
        <v>284</v>
      </c>
    </row>
    <row r="9" spans="4:8" ht="13.5" thickBot="1">
      <c r="D9" s="41" t="s">
        <v>263</v>
      </c>
      <c r="E9" s="41">
        <v>250</v>
      </c>
      <c r="F9" s="41">
        <v>1</v>
      </c>
      <c r="G9" s="41" t="s">
        <v>280</v>
      </c>
      <c r="H9" s="41" t="s">
        <v>284</v>
      </c>
    </row>
    <row r="10" spans="4:8" ht="13.5" thickBot="1">
      <c r="D10" s="41" t="s">
        <v>264</v>
      </c>
      <c r="E10" s="41">
        <v>250</v>
      </c>
      <c r="F10" s="41">
        <v>1</v>
      </c>
      <c r="G10" s="41" t="s">
        <v>280</v>
      </c>
      <c r="H10" s="42"/>
    </row>
    <row r="11" spans="4:8" ht="13.5" thickBot="1">
      <c r="D11" s="41">
        <v>120</v>
      </c>
      <c r="E11" s="41">
        <v>20</v>
      </c>
      <c r="F11" s="41">
        <v>1</v>
      </c>
      <c r="G11" s="41" t="s">
        <v>279</v>
      </c>
      <c r="H11" s="42" t="s">
        <v>285</v>
      </c>
    </row>
    <row r="12" spans="4:8" ht="13.5" thickBot="1">
      <c r="D12" s="41">
        <v>130</v>
      </c>
      <c r="E12" s="41">
        <v>20</v>
      </c>
      <c r="F12" s="41">
        <v>1</v>
      </c>
      <c r="G12" s="41" t="s">
        <v>279</v>
      </c>
      <c r="H12" s="42" t="s">
        <v>285</v>
      </c>
    </row>
    <row r="13" spans="4:8" ht="13.5" thickBot="1">
      <c r="D13" s="41">
        <v>140</v>
      </c>
      <c r="E13" s="41">
        <v>20</v>
      </c>
      <c r="F13" s="41">
        <v>1</v>
      </c>
      <c r="G13" s="41" t="s">
        <v>279</v>
      </c>
      <c r="H13" s="42" t="s">
        <v>285</v>
      </c>
    </row>
    <row r="14" spans="4:8" ht="12.75">
      <c r="D14" s="41">
        <v>150</v>
      </c>
      <c r="E14" s="41">
        <v>20</v>
      </c>
      <c r="F14" s="41">
        <v>1</v>
      </c>
      <c r="G14" s="41" t="s">
        <v>279</v>
      </c>
      <c r="H14" s="41" t="s">
        <v>285</v>
      </c>
    </row>
    <row r="15" spans="4:8" ht="12.75">
      <c r="D15" s="41">
        <v>160</v>
      </c>
      <c r="E15" s="41">
        <v>20</v>
      </c>
      <c r="F15" s="41">
        <v>1</v>
      </c>
      <c r="G15" s="41" t="s">
        <v>279</v>
      </c>
      <c r="H15" s="41" t="s">
        <v>284</v>
      </c>
    </row>
    <row r="16" spans="4:8" ht="12.75">
      <c r="D16" s="41">
        <v>170</v>
      </c>
      <c r="E16" s="41">
        <v>20</v>
      </c>
      <c r="F16" s="41">
        <v>1</v>
      </c>
      <c r="G16" s="41" t="s">
        <v>279</v>
      </c>
      <c r="H16" s="41" t="s">
        <v>284</v>
      </c>
    </row>
    <row r="17" spans="4:8" ht="12.75">
      <c r="D17" s="41" t="s">
        <v>265</v>
      </c>
      <c r="E17" s="41">
        <v>55</v>
      </c>
      <c r="F17" s="41">
        <v>8</v>
      </c>
      <c r="G17" s="41" t="s">
        <v>281</v>
      </c>
      <c r="H17" s="41"/>
    </row>
    <row r="18" spans="4:8" ht="12.75">
      <c r="D18" s="41" t="s">
        <v>266</v>
      </c>
      <c r="E18" s="41">
        <v>55</v>
      </c>
      <c r="F18" s="41">
        <v>1</v>
      </c>
      <c r="G18" s="41" t="s">
        <v>281</v>
      </c>
      <c r="H18" s="41"/>
    </row>
    <row r="19" spans="4:8" ht="12.75">
      <c r="D19" s="41" t="s">
        <v>267</v>
      </c>
      <c r="E19" s="41">
        <v>55</v>
      </c>
      <c r="F19" s="41">
        <v>1</v>
      </c>
      <c r="G19" s="41" t="s">
        <v>281</v>
      </c>
      <c r="H19" s="41"/>
    </row>
    <row r="20" spans="4:8" ht="12.75">
      <c r="D20" s="41" t="s">
        <v>268</v>
      </c>
      <c r="E20" s="41">
        <v>55</v>
      </c>
      <c r="F20" s="41">
        <v>1</v>
      </c>
      <c r="G20" s="41" t="s">
        <v>281</v>
      </c>
      <c r="H20" s="41"/>
    </row>
    <row r="21" spans="4:8" ht="12.75">
      <c r="D21" s="41" t="s">
        <v>269</v>
      </c>
      <c r="E21" s="41">
        <v>55</v>
      </c>
      <c r="F21" s="41">
        <v>1</v>
      </c>
      <c r="G21" s="41" t="s">
        <v>281</v>
      </c>
      <c r="H21" s="41" t="s">
        <v>284</v>
      </c>
    </row>
    <row r="22" spans="4:8" ht="12.75">
      <c r="D22" s="41" t="s">
        <v>270</v>
      </c>
      <c r="E22" s="41">
        <v>55</v>
      </c>
      <c r="F22" s="41">
        <v>1</v>
      </c>
      <c r="G22" s="41" t="s">
        <v>281</v>
      </c>
      <c r="H22" s="41" t="s">
        <v>284</v>
      </c>
    </row>
    <row r="23" spans="4:8" ht="12.75">
      <c r="D23" s="41" t="s">
        <v>271</v>
      </c>
      <c r="E23" s="41">
        <v>55</v>
      </c>
      <c r="F23" s="41">
        <v>1</v>
      </c>
      <c r="G23" s="41" t="s">
        <v>281</v>
      </c>
      <c r="H23" s="41"/>
    </row>
    <row r="24" spans="4:8" ht="12.75">
      <c r="D24" s="41" t="s">
        <v>272</v>
      </c>
      <c r="E24" s="41">
        <v>55</v>
      </c>
      <c r="F24" s="41">
        <v>1</v>
      </c>
      <c r="G24" s="41" t="s">
        <v>281</v>
      </c>
      <c r="H24" s="41" t="s">
        <v>284</v>
      </c>
    </row>
    <row r="25" spans="4:8" ht="12.75">
      <c r="D25" s="41" t="s">
        <v>273</v>
      </c>
      <c r="E25" s="41">
        <v>55</v>
      </c>
      <c r="F25" s="41">
        <v>1</v>
      </c>
      <c r="G25" s="41" t="s">
        <v>281</v>
      </c>
      <c r="H25" s="41"/>
    </row>
    <row r="26" spans="4:8" ht="12.75">
      <c r="D26" s="41" t="s">
        <v>274</v>
      </c>
      <c r="E26" s="41">
        <v>15</v>
      </c>
      <c r="F26" s="41">
        <v>4</v>
      </c>
      <c r="G26" s="41"/>
      <c r="H26" s="41"/>
    </row>
    <row r="27" spans="4:8" ht="12.75">
      <c r="D27" s="41" t="s">
        <v>275</v>
      </c>
      <c r="E27" s="41">
        <v>15</v>
      </c>
      <c r="F27" s="41">
        <v>1</v>
      </c>
      <c r="G27" s="41" t="s">
        <v>282</v>
      </c>
      <c r="H27" s="41" t="s">
        <v>283</v>
      </c>
    </row>
    <row r="28" spans="4:8" ht="12.75">
      <c r="D28" s="41" t="s">
        <v>276</v>
      </c>
      <c r="E28" s="41">
        <v>15</v>
      </c>
      <c r="F28" s="41">
        <v>1</v>
      </c>
      <c r="G28" s="41" t="s">
        <v>282</v>
      </c>
      <c r="H28" s="41" t="s">
        <v>283</v>
      </c>
    </row>
    <row r="29" spans="4:8" ht="12.75">
      <c r="D29" s="41" t="s">
        <v>277</v>
      </c>
      <c r="E29" s="41">
        <v>15</v>
      </c>
      <c r="F29" s="41">
        <v>1</v>
      </c>
      <c r="G29" s="41" t="s">
        <v>282</v>
      </c>
      <c r="H29" s="41" t="s">
        <v>283</v>
      </c>
    </row>
    <row r="30" spans="4:8" ht="12.75">
      <c r="D30" s="41" t="s">
        <v>278</v>
      </c>
      <c r="E30" s="41">
        <v>15</v>
      </c>
      <c r="F30" s="41">
        <v>1</v>
      </c>
      <c r="G30" s="41" t="s">
        <v>282</v>
      </c>
      <c r="H30" s="41" t="s">
        <v>283</v>
      </c>
    </row>
  </sheetData>
  <sheetProtection/>
  <mergeCells count="1">
    <mergeCell ref="D3:H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L58"/>
  <sheetViews>
    <sheetView zoomScalePageLayoutView="0" workbookViewId="0" topLeftCell="B16">
      <selection activeCell="C2" sqref="C2:J2"/>
    </sheetView>
  </sheetViews>
  <sheetFormatPr defaultColWidth="11.421875" defaultRowHeight="12.75"/>
  <cols>
    <col min="1" max="2" width="11.421875" style="0" customWidth="1"/>
    <col min="3" max="3" width="18.421875" style="0" customWidth="1"/>
    <col min="4" max="4" width="21.7109375" style="0" customWidth="1"/>
    <col min="5" max="5" width="26.8515625" style="0" customWidth="1"/>
    <col min="6" max="6" width="7.00390625" style="0" customWidth="1"/>
    <col min="7" max="7" width="7.28125" style="0" bestFit="1" customWidth="1"/>
    <col min="8" max="8" width="12.00390625" style="0" customWidth="1"/>
    <col min="9" max="9" width="44.57421875" style="0" bestFit="1" customWidth="1"/>
    <col min="10" max="10" width="52.421875" style="0" bestFit="1" customWidth="1"/>
  </cols>
  <sheetData>
    <row r="2" spans="3:10" ht="90.75" customHeight="1">
      <c r="C2" s="77" t="s">
        <v>305</v>
      </c>
      <c r="D2" s="78"/>
      <c r="E2" s="78"/>
      <c r="F2" s="78"/>
      <c r="G2" s="78"/>
      <c r="H2" s="78"/>
      <c r="I2" s="78"/>
      <c r="J2" s="79"/>
    </row>
    <row r="3" spans="3:9" ht="12.75">
      <c r="C3" s="11"/>
      <c r="D3" s="11"/>
      <c r="E3" s="11"/>
      <c r="F3" s="11"/>
      <c r="G3" s="11"/>
      <c r="H3" s="11"/>
      <c r="I3" s="11"/>
    </row>
    <row r="4" ht="13.5" thickBot="1"/>
    <row r="5" spans="9:10" ht="13.5" thickBot="1">
      <c r="I5" s="75" t="s">
        <v>306</v>
      </c>
      <c r="J5" s="76"/>
    </row>
    <row r="6" spans="3:10" ht="12.75">
      <c r="C6" s="6" t="s">
        <v>307</v>
      </c>
      <c r="D6" s="6" t="s">
        <v>308</v>
      </c>
      <c r="E6" s="6" t="s">
        <v>309</v>
      </c>
      <c r="F6" s="6" t="s">
        <v>310</v>
      </c>
      <c r="G6" s="6" t="s">
        <v>311</v>
      </c>
      <c r="H6" s="6" t="s">
        <v>312</v>
      </c>
      <c r="I6" s="7" t="s">
        <v>313</v>
      </c>
      <c r="J6" s="7" t="s">
        <v>314</v>
      </c>
    </row>
    <row r="7" spans="3:10" ht="12.75">
      <c r="C7" s="26" t="s">
        <v>291</v>
      </c>
      <c r="D7" s="10" t="s">
        <v>292</v>
      </c>
      <c r="E7" s="27" t="s">
        <v>203</v>
      </c>
      <c r="F7" s="27" t="s">
        <v>303</v>
      </c>
      <c r="G7" s="28">
        <v>2</v>
      </c>
      <c r="H7" s="29">
        <v>12</v>
      </c>
      <c r="I7" s="30" t="s">
        <v>38</v>
      </c>
      <c r="J7" s="31" t="s">
        <v>15</v>
      </c>
    </row>
    <row r="8" spans="3:10" ht="12.75">
      <c r="C8" s="29"/>
      <c r="D8" s="10" t="s">
        <v>292</v>
      </c>
      <c r="E8" s="32" t="s">
        <v>204</v>
      </c>
      <c r="F8" s="32" t="s">
        <v>302</v>
      </c>
      <c r="G8" s="29">
        <v>3</v>
      </c>
      <c r="H8" s="29">
        <v>12</v>
      </c>
      <c r="I8" s="30" t="s">
        <v>38</v>
      </c>
      <c r="J8" s="31" t="s">
        <v>15</v>
      </c>
    </row>
    <row r="9" spans="3:10" ht="12.75">
      <c r="C9" s="29"/>
      <c r="D9" s="10" t="s">
        <v>292</v>
      </c>
      <c r="E9" s="32" t="s">
        <v>205</v>
      </c>
      <c r="F9" s="32" t="s">
        <v>302</v>
      </c>
      <c r="G9" s="29">
        <v>3</v>
      </c>
      <c r="H9" s="29">
        <v>12</v>
      </c>
      <c r="I9" s="30" t="s">
        <v>38</v>
      </c>
      <c r="J9" s="31" t="s">
        <v>15</v>
      </c>
    </row>
    <row r="10" spans="3:10" ht="12.75">
      <c r="C10" s="29"/>
      <c r="D10" s="10" t="s">
        <v>292</v>
      </c>
      <c r="E10" s="32" t="s">
        <v>206</v>
      </c>
      <c r="F10" s="32" t="s">
        <v>302</v>
      </c>
      <c r="G10" s="29">
        <v>3</v>
      </c>
      <c r="H10" s="29">
        <v>12</v>
      </c>
      <c r="I10" s="30" t="s">
        <v>38</v>
      </c>
      <c r="J10" s="31" t="s">
        <v>15</v>
      </c>
    </row>
    <row r="11" spans="3:10" ht="12.75">
      <c r="C11" s="29"/>
      <c r="D11" s="10" t="s">
        <v>292</v>
      </c>
      <c r="E11" s="32" t="s">
        <v>207</v>
      </c>
      <c r="F11" s="32" t="s">
        <v>302</v>
      </c>
      <c r="G11" s="29">
        <v>3</v>
      </c>
      <c r="H11" s="29">
        <v>12</v>
      </c>
      <c r="I11" s="30" t="s">
        <v>38</v>
      </c>
      <c r="J11" s="31" t="s">
        <v>15</v>
      </c>
    </row>
    <row r="12" spans="3:10" ht="12.75">
      <c r="C12" s="33" t="s">
        <v>294</v>
      </c>
      <c r="D12" s="10" t="s">
        <v>293</v>
      </c>
      <c r="E12" s="27" t="s">
        <v>203</v>
      </c>
      <c r="F12" s="27" t="s">
        <v>303</v>
      </c>
      <c r="G12" s="29">
        <v>2</v>
      </c>
      <c r="H12" s="29">
        <v>12</v>
      </c>
      <c r="I12" s="30" t="s">
        <v>38</v>
      </c>
      <c r="J12" s="31" t="s">
        <v>15</v>
      </c>
    </row>
    <row r="13" spans="3:10" ht="12.75">
      <c r="C13" s="29"/>
      <c r="D13" s="10" t="s">
        <v>293</v>
      </c>
      <c r="E13" s="32" t="s">
        <v>204</v>
      </c>
      <c r="F13" s="32" t="s">
        <v>302</v>
      </c>
      <c r="G13" s="29">
        <v>3</v>
      </c>
      <c r="H13" s="29">
        <v>12</v>
      </c>
      <c r="I13" s="30" t="s">
        <v>38</v>
      </c>
      <c r="J13" s="31" t="s">
        <v>15</v>
      </c>
    </row>
    <row r="14" spans="3:10" ht="12.75">
      <c r="C14" s="29"/>
      <c r="D14" s="10" t="s">
        <v>293</v>
      </c>
      <c r="E14" s="32" t="s">
        <v>205</v>
      </c>
      <c r="F14" s="32" t="s">
        <v>302</v>
      </c>
      <c r="G14" s="29">
        <v>3</v>
      </c>
      <c r="H14" s="29">
        <v>12</v>
      </c>
      <c r="I14" s="30" t="s">
        <v>38</v>
      </c>
      <c r="J14" s="31" t="s">
        <v>15</v>
      </c>
    </row>
    <row r="15" spans="3:10" ht="12.75">
      <c r="C15" s="29"/>
      <c r="D15" s="10" t="s">
        <v>293</v>
      </c>
      <c r="E15" s="32" t="s">
        <v>206</v>
      </c>
      <c r="F15" s="32" t="s">
        <v>302</v>
      </c>
      <c r="G15" s="29">
        <v>3</v>
      </c>
      <c r="H15" s="29">
        <v>12</v>
      </c>
      <c r="I15" s="30" t="s">
        <v>38</v>
      </c>
      <c r="J15" s="31" t="s">
        <v>15</v>
      </c>
    </row>
    <row r="16" spans="3:10" ht="12.75">
      <c r="C16" s="29"/>
      <c r="D16" s="10" t="s">
        <v>293</v>
      </c>
      <c r="E16" s="32" t="s">
        <v>207</v>
      </c>
      <c r="F16" s="32" t="s">
        <v>302</v>
      </c>
      <c r="G16" s="29">
        <v>3</v>
      </c>
      <c r="H16" s="29">
        <v>12</v>
      </c>
      <c r="I16" s="30" t="s">
        <v>38</v>
      </c>
      <c r="J16" s="31" t="s">
        <v>15</v>
      </c>
    </row>
    <row r="17" spans="3:10" ht="12.75">
      <c r="C17" s="33" t="s">
        <v>296</v>
      </c>
      <c r="D17" s="10" t="s">
        <v>295</v>
      </c>
      <c r="E17" s="27" t="s">
        <v>203</v>
      </c>
      <c r="F17" s="27" t="s">
        <v>303</v>
      </c>
      <c r="G17" s="29">
        <v>2</v>
      </c>
      <c r="H17" s="29">
        <v>12</v>
      </c>
      <c r="I17" s="30" t="s">
        <v>38</v>
      </c>
      <c r="J17" s="31" t="s">
        <v>15</v>
      </c>
    </row>
    <row r="18" spans="3:10" ht="12.75">
      <c r="C18" s="29"/>
      <c r="D18" s="10" t="s">
        <v>295</v>
      </c>
      <c r="E18" s="32" t="s">
        <v>208</v>
      </c>
      <c r="F18" s="32" t="s">
        <v>304</v>
      </c>
      <c r="G18" s="29">
        <v>3</v>
      </c>
      <c r="H18" s="29">
        <v>12</v>
      </c>
      <c r="I18" s="30" t="s">
        <v>38</v>
      </c>
      <c r="J18" s="31" t="s">
        <v>15</v>
      </c>
    </row>
    <row r="19" spans="3:10" ht="12.75">
      <c r="C19" s="29"/>
      <c r="D19" s="10" t="s">
        <v>295</v>
      </c>
      <c r="E19" s="32" t="s">
        <v>209</v>
      </c>
      <c r="F19" s="32" t="s">
        <v>304</v>
      </c>
      <c r="G19" s="29">
        <v>3</v>
      </c>
      <c r="H19" s="29">
        <v>12</v>
      </c>
      <c r="I19" s="30" t="s">
        <v>38</v>
      </c>
      <c r="J19" s="31" t="s">
        <v>15</v>
      </c>
    </row>
    <row r="20" spans="3:10" ht="12.75">
      <c r="C20" s="29"/>
      <c r="D20" s="10" t="s">
        <v>295</v>
      </c>
      <c r="E20" s="32" t="s">
        <v>210</v>
      </c>
      <c r="F20" s="32" t="s">
        <v>304</v>
      </c>
      <c r="G20" s="29">
        <v>3</v>
      </c>
      <c r="H20" s="29">
        <v>12</v>
      </c>
      <c r="I20" s="30" t="s">
        <v>38</v>
      </c>
      <c r="J20" s="31" t="s">
        <v>15</v>
      </c>
    </row>
    <row r="21" spans="3:10" ht="12.75">
      <c r="C21" s="29"/>
      <c r="D21" s="10" t="s">
        <v>295</v>
      </c>
      <c r="E21" s="32" t="s">
        <v>211</v>
      </c>
      <c r="F21" s="32" t="s">
        <v>304</v>
      </c>
      <c r="G21" s="29">
        <v>3</v>
      </c>
      <c r="H21" s="29">
        <v>12</v>
      </c>
      <c r="I21" s="30" t="s">
        <v>38</v>
      </c>
      <c r="J21" s="31" t="s">
        <v>15</v>
      </c>
    </row>
    <row r="22" spans="3:10" ht="12.75">
      <c r="C22" s="29"/>
      <c r="D22" s="10" t="s">
        <v>295</v>
      </c>
      <c r="E22" s="32" t="s">
        <v>212</v>
      </c>
      <c r="F22" s="32" t="s">
        <v>304</v>
      </c>
      <c r="G22" s="29">
        <v>2</v>
      </c>
      <c r="H22" s="29">
        <v>12</v>
      </c>
      <c r="I22" s="30" t="s">
        <v>38</v>
      </c>
      <c r="J22" s="31" t="s">
        <v>15</v>
      </c>
    </row>
    <row r="23" spans="3:10" ht="12.75">
      <c r="C23" s="29"/>
      <c r="D23" s="10" t="s">
        <v>295</v>
      </c>
      <c r="E23" s="32" t="s">
        <v>213</v>
      </c>
      <c r="F23" s="32" t="s">
        <v>304</v>
      </c>
      <c r="G23" s="29">
        <v>3</v>
      </c>
      <c r="H23" s="29">
        <v>12</v>
      </c>
      <c r="I23" s="30" t="s">
        <v>38</v>
      </c>
      <c r="J23" s="31" t="s">
        <v>15</v>
      </c>
    </row>
    <row r="24" spans="3:10" ht="12.75">
      <c r="C24" s="29"/>
      <c r="D24" s="10" t="s">
        <v>295</v>
      </c>
      <c r="E24" s="32" t="s">
        <v>214</v>
      </c>
      <c r="F24" s="32" t="s">
        <v>304</v>
      </c>
      <c r="G24" s="29">
        <v>3</v>
      </c>
      <c r="H24" s="29">
        <v>12</v>
      </c>
      <c r="I24" s="30" t="s">
        <v>38</v>
      </c>
      <c r="J24" s="31" t="s">
        <v>15</v>
      </c>
    </row>
    <row r="25" spans="3:10" ht="12.75">
      <c r="C25" s="29"/>
      <c r="D25" s="10" t="s">
        <v>295</v>
      </c>
      <c r="E25" s="32" t="s">
        <v>215</v>
      </c>
      <c r="F25" s="32" t="s">
        <v>304</v>
      </c>
      <c r="G25" s="29">
        <v>3</v>
      </c>
      <c r="H25" s="29">
        <v>12</v>
      </c>
      <c r="I25" s="30" t="s">
        <v>38</v>
      </c>
      <c r="J25" s="31" t="s">
        <v>15</v>
      </c>
    </row>
    <row r="26" spans="3:10" ht="12.75">
      <c r="C26" s="33" t="s">
        <v>297</v>
      </c>
      <c r="D26" s="10" t="s">
        <v>39</v>
      </c>
      <c r="E26" s="27" t="s">
        <v>203</v>
      </c>
      <c r="F26" s="27" t="s">
        <v>303</v>
      </c>
      <c r="G26" s="29">
        <v>3</v>
      </c>
      <c r="H26" s="29">
        <v>12</v>
      </c>
      <c r="I26" s="30" t="s">
        <v>38</v>
      </c>
      <c r="J26" s="31" t="s">
        <v>15</v>
      </c>
    </row>
    <row r="27" spans="3:10" ht="12.75">
      <c r="C27" s="29"/>
      <c r="D27" s="10" t="s">
        <v>39</v>
      </c>
      <c r="E27" s="32" t="s">
        <v>204</v>
      </c>
      <c r="F27" s="32" t="s">
        <v>302</v>
      </c>
      <c r="G27" s="29">
        <v>2</v>
      </c>
      <c r="H27" s="34">
        <v>15</v>
      </c>
      <c r="I27" s="30" t="s">
        <v>38</v>
      </c>
      <c r="J27" s="31" t="s">
        <v>15</v>
      </c>
    </row>
    <row r="28" spans="3:10" ht="12.75">
      <c r="C28" s="29"/>
      <c r="D28" s="10" t="s">
        <v>39</v>
      </c>
      <c r="E28" s="32" t="s">
        <v>205</v>
      </c>
      <c r="F28" s="32" t="s">
        <v>302</v>
      </c>
      <c r="G28" s="29">
        <v>2</v>
      </c>
      <c r="H28" s="34">
        <v>15</v>
      </c>
      <c r="I28" s="30" t="s">
        <v>38</v>
      </c>
      <c r="J28" s="31" t="s">
        <v>15</v>
      </c>
    </row>
    <row r="29" spans="3:10" ht="12.75">
      <c r="C29" s="29"/>
      <c r="D29" s="10" t="s">
        <v>39</v>
      </c>
      <c r="E29" s="32" t="s">
        <v>206</v>
      </c>
      <c r="F29" s="32" t="s">
        <v>302</v>
      </c>
      <c r="G29" s="29">
        <v>2</v>
      </c>
      <c r="H29" s="34">
        <v>15</v>
      </c>
      <c r="I29" s="30" t="s">
        <v>38</v>
      </c>
      <c r="J29" s="31" t="s">
        <v>15</v>
      </c>
    </row>
    <row r="30" spans="3:10" ht="12.75">
      <c r="C30" s="29"/>
      <c r="D30" s="10" t="s">
        <v>39</v>
      </c>
      <c r="E30" s="32" t="s">
        <v>207</v>
      </c>
      <c r="F30" s="32" t="s">
        <v>302</v>
      </c>
      <c r="G30" s="29">
        <v>2</v>
      </c>
      <c r="H30" s="34">
        <v>15</v>
      </c>
      <c r="I30" s="30" t="s">
        <v>38</v>
      </c>
      <c r="J30" s="31" t="s">
        <v>15</v>
      </c>
    </row>
    <row r="31" spans="3:10" ht="12.75">
      <c r="C31" s="29"/>
      <c r="D31" s="10" t="s">
        <v>9</v>
      </c>
      <c r="E31" s="27" t="s">
        <v>203</v>
      </c>
      <c r="F31" s="27" t="s">
        <v>303</v>
      </c>
      <c r="G31" s="29">
        <v>2</v>
      </c>
      <c r="H31" s="34">
        <v>15</v>
      </c>
      <c r="I31" s="30" t="s">
        <v>38</v>
      </c>
      <c r="J31" s="31" t="s">
        <v>15</v>
      </c>
    </row>
    <row r="32" spans="3:10" ht="12.75">
      <c r="C32" s="29"/>
      <c r="D32" s="10" t="s">
        <v>9</v>
      </c>
      <c r="E32" s="32" t="s">
        <v>204</v>
      </c>
      <c r="F32" s="32" t="s">
        <v>302</v>
      </c>
      <c r="G32" s="29">
        <v>2</v>
      </c>
      <c r="H32" s="34">
        <v>15</v>
      </c>
      <c r="I32" s="30" t="s">
        <v>38</v>
      </c>
      <c r="J32" s="31" t="s">
        <v>15</v>
      </c>
    </row>
    <row r="33" spans="3:10" ht="12.75">
      <c r="C33" s="29"/>
      <c r="D33" s="10" t="s">
        <v>9</v>
      </c>
      <c r="E33" s="32" t="s">
        <v>205</v>
      </c>
      <c r="F33" s="32" t="s">
        <v>302</v>
      </c>
      <c r="G33" s="29">
        <v>2</v>
      </c>
      <c r="H33" s="34">
        <v>15</v>
      </c>
      <c r="I33" s="30" t="s">
        <v>38</v>
      </c>
      <c r="J33" s="31" t="s">
        <v>15</v>
      </c>
    </row>
    <row r="34" spans="3:10" ht="12.75">
      <c r="C34" s="29"/>
      <c r="D34" s="10" t="s">
        <v>9</v>
      </c>
      <c r="E34" s="32" t="s">
        <v>206</v>
      </c>
      <c r="F34" s="32" t="s">
        <v>302</v>
      </c>
      <c r="G34" s="29">
        <v>2</v>
      </c>
      <c r="H34" s="34">
        <v>15</v>
      </c>
      <c r="I34" s="30" t="s">
        <v>38</v>
      </c>
      <c r="J34" s="31" t="s">
        <v>15</v>
      </c>
    </row>
    <row r="35" spans="3:10" ht="12.75">
      <c r="C35" s="29"/>
      <c r="D35" s="10" t="s">
        <v>9</v>
      </c>
      <c r="E35" s="32" t="s">
        <v>207</v>
      </c>
      <c r="F35" s="32" t="s">
        <v>302</v>
      </c>
      <c r="G35" s="29">
        <v>2</v>
      </c>
      <c r="H35" s="34">
        <v>15</v>
      </c>
      <c r="I35" s="30" t="s">
        <v>38</v>
      </c>
      <c r="J35" s="31" t="s">
        <v>15</v>
      </c>
    </row>
    <row r="36" spans="3:10" ht="12.75">
      <c r="C36" s="33" t="s">
        <v>298</v>
      </c>
      <c r="D36" s="10" t="s">
        <v>11</v>
      </c>
      <c r="E36" s="27" t="s">
        <v>203</v>
      </c>
      <c r="F36" s="27" t="s">
        <v>303</v>
      </c>
      <c r="G36" s="29">
        <v>2</v>
      </c>
      <c r="H36" s="34">
        <v>15</v>
      </c>
      <c r="I36" s="30" t="s">
        <v>38</v>
      </c>
      <c r="J36" s="31" t="s">
        <v>15</v>
      </c>
    </row>
    <row r="37" spans="3:10" ht="12.75">
      <c r="C37" s="29"/>
      <c r="D37" s="10" t="s">
        <v>11</v>
      </c>
      <c r="E37" s="32" t="s">
        <v>208</v>
      </c>
      <c r="F37" s="32" t="s">
        <v>304</v>
      </c>
      <c r="G37" s="29">
        <v>2</v>
      </c>
      <c r="H37" s="34">
        <v>15</v>
      </c>
      <c r="I37" s="30" t="s">
        <v>38</v>
      </c>
      <c r="J37" s="31" t="s">
        <v>15</v>
      </c>
    </row>
    <row r="38" spans="3:12" ht="12.75">
      <c r="C38" s="29"/>
      <c r="D38" s="10" t="s">
        <v>11</v>
      </c>
      <c r="E38" s="32" t="s">
        <v>209</v>
      </c>
      <c r="F38" s="32" t="s">
        <v>304</v>
      </c>
      <c r="G38" s="29">
        <v>2</v>
      </c>
      <c r="H38" s="34">
        <v>15</v>
      </c>
      <c r="I38" s="30" t="s">
        <v>38</v>
      </c>
      <c r="J38" s="31" t="s">
        <v>15</v>
      </c>
      <c r="K38" s="2"/>
      <c r="L38" s="2"/>
    </row>
    <row r="39" spans="3:12" ht="12.75">
      <c r="C39" s="29"/>
      <c r="D39" s="10" t="s">
        <v>11</v>
      </c>
      <c r="E39" s="32" t="s">
        <v>210</v>
      </c>
      <c r="F39" s="32" t="s">
        <v>304</v>
      </c>
      <c r="G39" s="29">
        <v>4</v>
      </c>
      <c r="H39" s="34">
        <v>15</v>
      </c>
      <c r="I39" s="30" t="s">
        <v>38</v>
      </c>
      <c r="J39" s="31" t="s">
        <v>15</v>
      </c>
      <c r="K39" s="2"/>
      <c r="L39" s="2"/>
    </row>
    <row r="40" spans="3:12" ht="12.75">
      <c r="C40" s="29"/>
      <c r="D40" s="10" t="s">
        <v>11</v>
      </c>
      <c r="E40" s="32" t="s">
        <v>211</v>
      </c>
      <c r="F40" s="32" t="s">
        <v>304</v>
      </c>
      <c r="G40" s="29">
        <v>4</v>
      </c>
      <c r="H40" s="34">
        <v>15</v>
      </c>
      <c r="I40" s="30" t="s">
        <v>38</v>
      </c>
      <c r="J40" s="31" t="s">
        <v>15</v>
      </c>
      <c r="K40" s="2"/>
      <c r="L40" s="2"/>
    </row>
    <row r="41" spans="3:12" ht="12.75">
      <c r="C41" s="29"/>
      <c r="D41" s="10" t="s">
        <v>11</v>
      </c>
      <c r="E41" s="32" t="s">
        <v>212</v>
      </c>
      <c r="F41" s="32" t="s">
        <v>304</v>
      </c>
      <c r="G41" s="29">
        <v>4</v>
      </c>
      <c r="H41" s="34">
        <v>15</v>
      </c>
      <c r="I41" s="30" t="s">
        <v>38</v>
      </c>
      <c r="J41" s="31" t="s">
        <v>15</v>
      </c>
      <c r="K41" s="2"/>
      <c r="L41" s="2"/>
    </row>
    <row r="42" spans="3:12" ht="12.75">
      <c r="C42" s="29"/>
      <c r="D42" s="10" t="s">
        <v>11</v>
      </c>
      <c r="E42" s="32" t="s">
        <v>213</v>
      </c>
      <c r="F42" s="32" t="s">
        <v>304</v>
      </c>
      <c r="G42" s="29">
        <v>4</v>
      </c>
      <c r="H42" s="34">
        <v>15</v>
      </c>
      <c r="I42" s="30" t="s">
        <v>38</v>
      </c>
      <c r="J42" s="31" t="s">
        <v>15</v>
      </c>
      <c r="K42" s="2"/>
      <c r="L42" s="2"/>
    </row>
    <row r="43" spans="3:12" ht="12.75">
      <c r="C43" s="29"/>
      <c r="D43" s="10" t="s">
        <v>11</v>
      </c>
      <c r="E43" s="32" t="s">
        <v>214</v>
      </c>
      <c r="F43" s="32" t="s">
        <v>304</v>
      </c>
      <c r="G43" s="29">
        <v>4</v>
      </c>
      <c r="H43" s="34">
        <v>15</v>
      </c>
      <c r="I43" s="30" t="s">
        <v>38</v>
      </c>
      <c r="J43" s="31" t="s">
        <v>15</v>
      </c>
      <c r="K43" s="2"/>
      <c r="L43" s="2"/>
    </row>
    <row r="44" spans="3:12" ht="12.75">
      <c r="C44" s="29"/>
      <c r="D44" s="10" t="s">
        <v>11</v>
      </c>
      <c r="E44" s="32" t="s">
        <v>215</v>
      </c>
      <c r="F44" s="32" t="s">
        <v>304</v>
      </c>
      <c r="G44" s="29">
        <v>4</v>
      </c>
      <c r="H44" s="34">
        <v>15</v>
      </c>
      <c r="I44" s="30" t="s">
        <v>38</v>
      </c>
      <c r="J44" s="31" t="s">
        <v>15</v>
      </c>
      <c r="K44" s="2"/>
      <c r="L44" s="2"/>
    </row>
    <row r="45" spans="3:12" ht="12.75">
      <c r="C45" s="33" t="s">
        <v>299</v>
      </c>
      <c r="D45" s="10" t="s">
        <v>10</v>
      </c>
      <c r="E45" s="27" t="s">
        <v>203</v>
      </c>
      <c r="F45" s="27" t="s">
        <v>303</v>
      </c>
      <c r="G45" s="29">
        <v>3</v>
      </c>
      <c r="H45" s="34">
        <v>12</v>
      </c>
      <c r="I45" s="30" t="s">
        <v>38</v>
      </c>
      <c r="J45" s="31" t="s">
        <v>15</v>
      </c>
      <c r="K45" s="2"/>
      <c r="L45" s="2"/>
    </row>
    <row r="46" spans="3:12" ht="12.75">
      <c r="C46" s="29"/>
      <c r="D46" s="10" t="s">
        <v>10</v>
      </c>
      <c r="E46" s="32" t="s">
        <v>204</v>
      </c>
      <c r="F46" s="32" t="s">
        <v>302</v>
      </c>
      <c r="G46" s="29">
        <v>3</v>
      </c>
      <c r="H46" s="34">
        <v>12</v>
      </c>
      <c r="I46" s="30" t="s">
        <v>38</v>
      </c>
      <c r="J46" s="31" t="s">
        <v>15</v>
      </c>
      <c r="K46" s="2"/>
      <c r="L46" s="2"/>
    </row>
    <row r="47" spans="3:12" ht="12.75">
      <c r="C47" s="34"/>
      <c r="D47" s="10" t="s">
        <v>10</v>
      </c>
      <c r="E47" s="32" t="s">
        <v>205</v>
      </c>
      <c r="F47" s="32" t="s">
        <v>302</v>
      </c>
      <c r="G47" s="29">
        <v>3</v>
      </c>
      <c r="H47" s="34">
        <v>12</v>
      </c>
      <c r="I47" s="30" t="s">
        <v>38</v>
      </c>
      <c r="J47" s="31" t="s">
        <v>15</v>
      </c>
      <c r="K47" s="2"/>
      <c r="L47" s="2"/>
    </row>
    <row r="48" spans="3:12" ht="12.75">
      <c r="C48" s="34"/>
      <c r="D48" s="10" t="s">
        <v>10</v>
      </c>
      <c r="E48" s="32" t="s">
        <v>206</v>
      </c>
      <c r="F48" s="32" t="s">
        <v>302</v>
      </c>
      <c r="G48" s="29">
        <v>3</v>
      </c>
      <c r="H48" s="34">
        <v>12</v>
      </c>
      <c r="I48" s="30" t="s">
        <v>38</v>
      </c>
      <c r="J48" s="31" t="s">
        <v>15</v>
      </c>
      <c r="K48" s="2"/>
      <c r="L48" s="2"/>
    </row>
    <row r="49" spans="3:10" ht="12.75">
      <c r="C49" s="29"/>
      <c r="D49" s="10" t="s">
        <v>10</v>
      </c>
      <c r="E49" s="32" t="s">
        <v>207</v>
      </c>
      <c r="F49" s="32" t="s">
        <v>302</v>
      </c>
      <c r="G49" s="29">
        <v>3</v>
      </c>
      <c r="H49" s="34">
        <v>12</v>
      </c>
      <c r="I49" s="30" t="s">
        <v>38</v>
      </c>
      <c r="J49" s="31" t="s">
        <v>15</v>
      </c>
    </row>
    <row r="50" spans="3:10" ht="12.75">
      <c r="C50" s="33" t="s">
        <v>300</v>
      </c>
      <c r="D50" s="10" t="s">
        <v>301</v>
      </c>
      <c r="E50" s="27" t="s">
        <v>203</v>
      </c>
      <c r="F50" s="27" t="s">
        <v>303</v>
      </c>
      <c r="G50" s="29">
        <v>3</v>
      </c>
      <c r="H50" s="34">
        <v>12</v>
      </c>
      <c r="I50" s="30" t="s">
        <v>38</v>
      </c>
      <c r="J50" s="31" t="s">
        <v>15</v>
      </c>
    </row>
    <row r="51" spans="3:10" ht="12.75">
      <c r="C51" s="29"/>
      <c r="D51" s="10" t="s">
        <v>301</v>
      </c>
      <c r="E51" s="32" t="s">
        <v>208</v>
      </c>
      <c r="F51" s="32" t="s">
        <v>304</v>
      </c>
      <c r="G51" s="29">
        <v>3</v>
      </c>
      <c r="H51" s="34">
        <v>12</v>
      </c>
      <c r="I51" s="30" t="s">
        <v>38</v>
      </c>
      <c r="J51" s="31" t="s">
        <v>15</v>
      </c>
    </row>
    <row r="52" spans="3:10" ht="12.75">
      <c r="C52" s="29"/>
      <c r="D52" s="10" t="s">
        <v>301</v>
      </c>
      <c r="E52" s="32" t="s">
        <v>209</v>
      </c>
      <c r="F52" s="32" t="s">
        <v>304</v>
      </c>
      <c r="G52" s="29">
        <v>3</v>
      </c>
      <c r="H52" s="34">
        <v>12</v>
      </c>
      <c r="I52" s="30" t="s">
        <v>38</v>
      </c>
      <c r="J52" s="31" t="s">
        <v>15</v>
      </c>
    </row>
    <row r="53" spans="3:10" ht="12.75">
      <c r="C53" s="29"/>
      <c r="D53" s="10" t="s">
        <v>301</v>
      </c>
      <c r="E53" s="32" t="s">
        <v>210</v>
      </c>
      <c r="F53" s="32" t="s">
        <v>304</v>
      </c>
      <c r="G53" s="29">
        <v>3</v>
      </c>
      <c r="H53" s="34">
        <v>12</v>
      </c>
      <c r="I53" s="30" t="s">
        <v>38</v>
      </c>
      <c r="J53" s="31" t="s">
        <v>15</v>
      </c>
    </row>
    <row r="54" spans="3:10" ht="12.75">
      <c r="C54" s="29"/>
      <c r="D54" s="10" t="s">
        <v>301</v>
      </c>
      <c r="E54" s="32" t="s">
        <v>211</v>
      </c>
      <c r="F54" s="32" t="s">
        <v>304</v>
      </c>
      <c r="G54" s="29">
        <v>3</v>
      </c>
      <c r="H54" s="34">
        <v>12</v>
      </c>
      <c r="I54" s="30" t="s">
        <v>38</v>
      </c>
      <c r="J54" s="31" t="s">
        <v>15</v>
      </c>
    </row>
    <row r="55" spans="3:10" ht="12.75">
      <c r="C55" s="29"/>
      <c r="D55" s="10" t="s">
        <v>301</v>
      </c>
      <c r="E55" s="32" t="s">
        <v>212</v>
      </c>
      <c r="F55" s="32" t="s">
        <v>304</v>
      </c>
      <c r="G55" s="29">
        <v>3</v>
      </c>
      <c r="H55" s="34">
        <v>12</v>
      </c>
      <c r="I55" s="30" t="s">
        <v>38</v>
      </c>
      <c r="J55" s="31" t="s">
        <v>15</v>
      </c>
    </row>
    <row r="56" spans="3:10" ht="12.75">
      <c r="C56" s="29"/>
      <c r="D56" s="10" t="s">
        <v>301</v>
      </c>
      <c r="E56" s="32" t="s">
        <v>213</v>
      </c>
      <c r="F56" s="32" t="s">
        <v>304</v>
      </c>
      <c r="G56" s="29">
        <v>3</v>
      </c>
      <c r="H56" s="34">
        <v>12</v>
      </c>
      <c r="I56" s="30" t="s">
        <v>38</v>
      </c>
      <c r="J56" s="31" t="s">
        <v>15</v>
      </c>
    </row>
    <row r="57" spans="3:10" ht="12.75">
      <c r="C57" s="29"/>
      <c r="D57" s="10" t="s">
        <v>301</v>
      </c>
      <c r="E57" s="32" t="s">
        <v>214</v>
      </c>
      <c r="F57" s="32" t="s">
        <v>304</v>
      </c>
      <c r="G57" s="29">
        <v>3</v>
      </c>
      <c r="H57" s="34">
        <v>12</v>
      </c>
      <c r="I57" s="30" t="s">
        <v>38</v>
      </c>
      <c r="J57" s="31" t="s">
        <v>15</v>
      </c>
    </row>
    <row r="58" spans="3:10" ht="12.75">
      <c r="C58" s="29"/>
      <c r="D58" s="10" t="s">
        <v>301</v>
      </c>
      <c r="E58" s="32" t="s">
        <v>215</v>
      </c>
      <c r="F58" s="32" t="s">
        <v>304</v>
      </c>
      <c r="G58" s="29">
        <v>3</v>
      </c>
      <c r="H58" s="34">
        <v>12</v>
      </c>
      <c r="I58" s="30" t="s">
        <v>38</v>
      </c>
      <c r="J58" s="31" t="s">
        <v>15</v>
      </c>
    </row>
  </sheetData>
  <sheetProtection/>
  <mergeCells count="2">
    <mergeCell ref="I5:J5"/>
    <mergeCell ref="C2:J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557"/>
  <sheetViews>
    <sheetView zoomScalePageLayoutView="0" workbookViewId="0" topLeftCell="B214">
      <selection activeCell="B5" sqref="B5:E17"/>
    </sheetView>
  </sheetViews>
  <sheetFormatPr defaultColWidth="11.421875" defaultRowHeight="12.75"/>
  <cols>
    <col min="1" max="1" width="11.421875" style="0" customWidth="1"/>
    <col min="2" max="2" width="31.7109375" style="5" customWidth="1"/>
    <col min="3" max="3" width="24.57421875" style="5" customWidth="1"/>
    <col min="4" max="4" width="42.00390625" style="5" customWidth="1"/>
    <col min="5" max="5" width="57.28125" style="0" bestFit="1" customWidth="1"/>
    <col min="6" max="6" width="60.7109375" style="0" customWidth="1"/>
    <col min="7" max="7" width="28.57421875" style="0" customWidth="1"/>
    <col min="8" max="8" width="24.7109375" style="0" bestFit="1" customWidth="1"/>
  </cols>
  <sheetData>
    <row r="1" ht="13.5" thickBot="1"/>
    <row r="2" spans="2:5" ht="70.5" customHeight="1" thickBot="1" thickTop="1">
      <c r="B2" s="72" t="s">
        <v>598</v>
      </c>
      <c r="C2" s="72"/>
      <c r="D2" s="72"/>
      <c r="E2" s="72"/>
    </row>
    <row r="3" spans="2:5" ht="13.5" thickTop="1">
      <c r="B3" s="80"/>
      <c r="C3" s="80"/>
      <c r="D3" s="80"/>
      <c r="E3" s="80"/>
    </row>
    <row r="5" spans="2:5" ht="12.75">
      <c r="B5" s="6" t="s">
        <v>200</v>
      </c>
      <c r="C5" s="6" t="s">
        <v>107</v>
      </c>
      <c r="D5" s="6" t="s">
        <v>5</v>
      </c>
      <c r="E5" s="6" t="s">
        <v>599</v>
      </c>
    </row>
    <row r="6" spans="2:5" ht="12.75">
      <c r="B6" s="55" t="s">
        <v>315</v>
      </c>
      <c r="C6" s="55" t="s">
        <v>316</v>
      </c>
      <c r="D6" s="35" t="str">
        <f>C6&amp;"."&amp;B6&amp;"@univ-.com"</f>
        <v>Lahcen.LEDDA@univ-.com</v>
      </c>
      <c r="E6" s="32" t="s">
        <v>590</v>
      </c>
    </row>
    <row r="7" spans="2:5" ht="12.75">
      <c r="B7" s="55" t="s">
        <v>317</v>
      </c>
      <c r="C7" s="55" t="s">
        <v>318</v>
      </c>
      <c r="D7" s="35" t="str">
        <f aca="true" t="shared" si="0" ref="D7:D70">C7&amp;"."&amp;B7&amp;"@univ-.com"</f>
        <v>Livio.ALTINA@univ-.com</v>
      </c>
      <c r="E7" s="32" t="s">
        <v>591</v>
      </c>
    </row>
    <row r="8" spans="2:5" ht="12.75">
      <c r="B8" s="55" t="s">
        <v>319</v>
      </c>
      <c r="C8" s="55" t="s">
        <v>320</v>
      </c>
      <c r="D8" s="54" t="str">
        <f t="shared" si="0"/>
        <v>Marinella.ANFOSSI@univ-.com</v>
      </c>
      <c r="E8" s="32" t="s">
        <v>592</v>
      </c>
    </row>
    <row r="9" spans="2:5" ht="12.75">
      <c r="B9" s="55" t="s">
        <v>321</v>
      </c>
      <c r="C9" s="55" t="s">
        <v>322</v>
      </c>
      <c r="D9" s="35" t="str">
        <f t="shared" si="0"/>
        <v>Paula.ANSELMA@univ-.com</v>
      </c>
      <c r="E9" s="32" t="s">
        <v>593</v>
      </c>
    </row>
    <row r="10" spans="2:5" ht="12.75">
      <c r="B10" s="55" t="s">
        <v>323</v>
      </c>
      <c r="C10" s="55" t="s">
        <v>324</v>
      </c>
      <c r="D10" s="35" t="str">
        <f t="shared" si="0"/>
        <v>Agù Marco.ANTONA@univ-.com</v>
      </c>
      <c r="E10" s="32" t="s">
        <v>594</v>
      </c>
    </row>
    <row r="11" spans="2:5" ht="12.75">
      <c r="B11" s="55" t="s">
        <v>323</v>
      </c>
      <c r="C11" s="55" t="s">
        <v>325</v>
      </c>
      <c r="D11" s="35" t="str">
        <f t="shared" si="0"/>
        <v>Enrico.ANTONA@univ-.com</v>
      </c>
      <c r="E11" s="32" t="s">
        <v>595</v>
      </c>
    </row>
    <row r="12" spans="2:5" ht="12.75">
      <c r="B12" s="55" t="s">
        <v>326</v>
      </c>
      <c r="C12" s="55" t="s">
        <v>327</v>
      </c>
      <c r="D12" s="54" t="str">
        <f t="shared" si="0"/>
        <v>Eligio.ARNULFO@univ-.com</v>
      </c>
      <c r="E12" s="32" t="s">
        <v>596</v>
      </c>
    </row>
    <row r="13" spans="2:5" ht="12.75">
      <c r="B13" s="55" t="s">
        <v>328</v>
      </c>
      <c r="C13" s="55" t="s">
        <v>147</v>
      </c>
      <c r="D13" s="35" t="str">
        <f t="shared" si="0"/>
        <v>Stefano.ARTUSIO@univ-.com</v>
      </c>
      <c r="E13" s="32" t="s">
        <v>597</v>
      </c>
    </row>
    <row r="14" spans="2:5" ht="12.75">
      <c r="B14" s="55" t="s">
        <v>329</v>
      </c>
      <c r="C14" s="55" t="s">
        <v>330</v>
      </c>
      <c r="D14" s="35" t="str">
        <f t="shared" si="0"/>
        <v>Paola.BARALE@univ-.com</v>
      </c>
      <c r="E14" s="32" t="s">
        <v>590</v>
      </c>
    </row>
    <row r="15" spans="2:5" ht="12.75">
      <c r="B15" s="55" t="s">
        <v>331</v>
      </c>
      <c r="C15" s="55" t="s">
        <v>332</v>
      </c>
      <c r="D15" s="35" t="str">
        <f t="shared" si="0"/>
        <v>Peracchia Franco.BARBERO@univ-.com</v>
      </c>
      <c r="E15" s="32" t="s">
        <v>591</v>
      </c>
    </row>
    <row r="16" spans="2:5" ht="12.75">
      <c r="B16" s="55" t="s">
        <v>331</v>
      </c>
      <c r="C16" s="55" t="s">
        <v>332</v>
      </c>
      <c r="D16" s="35" t="str">
        <f t="shared" si="0"/>
        <v>Peracchia Franco.BARBERO@univ-.com</v>
      </c>
      <c r="E16" s="32" t="s">
        <v>592</v>
      </c>
    </row>
    <row r="17" spans="2:5" ht="12.75">
      <c r="B17" s="55" t="s">
        <v>333</v>
      </c>
      <c r="C17" s="55" t="s">
        <v>168</v>
      </c>
      <c r="D17" s="35" t="str">
        <f t="shared" si="0"/>
        <v>Sergio.BARBIERI@univ-.com</v>
      </c>
      <c r="E17" s="32" t="s">
        <v>593</v>
      </c>
    </row>
    <row r="18" spans="2:5" ht="12.75">
      <c r="B18" s="55" t="s">
        <v>334</v>
      </c>
      <c r="C18" s="55" t="s">
        <v>173</v>
      </c>
      <c r="D18" s="35" t="str">
        <f t="shared" si="0"/>
        <v>Marco.BARROERO@univ-.com</v>
      </c>
      <c r="E18" s="32" t="s">
        <v>594</v>
      </c>
    </row>
    <row r="19" spans="2:5" ht="12.75">
      <c r="B19" s="55" t="s">
        <v>335</v>
      </c>
      <c r="C19" s="55" t="s">
        <v>336</v>
      </c>
      <c r="D19" s="35" t="str">
        <f t="shared" si="0"/>
        <v>Remo.BATTAGLINO@univ-.com</v>
      </c>
      <c r="E19" s="32" t="s">
        <v>595</v>
      </c>
    </row>
    <row r="20" spans="2:5" ht="12.75">
      <c r="B20" s="55" t="s">
        <v>337</v>
      </c>
      <c r="C20" s="55" t="s">
        <v>338</v>
      </c>
      <c r="D20" s="35" t="str">
        <f t="shared" si="0"/>
        <v>Domenica.BAUDINO@univ-.com</v>
      </c>
      <c r="E20" s="32" t="s">
        <v>596</v>
      </c>
    </row>
    <row r="21" spans="2:5" ht="12.75">
      <c r="B21" s="55" t="s">
        <v>339</v>
      </c>
      <c r="C21" s="55" t="s">
        <v>2</v>
      </c>
      <c r="D21" s="35" t="str">
        <f t="shared" si="0"/>
        <v>Barbara.BELLARDI@univ-.com</v>
      </c>
      <c r="E21" s="32" t="s">
        <v>597</v>
      </c>
    </row>
    <row r="22" spans="2:5" ht="12.75">
      <c r="B22" s="55" t="s">
        <v>340</v>
      </c>
      <c r="C22" s="55" t="s">
        <v>341</v>
      </c>
      <c r="D22" s="35" t="str">
        <f t="shared" si="0"/>
        <v>Roberto.BERCHIALLA@univ-.com</v>
      </c>
      <c r="E22" s="32" t="s">
        <v>590</v>
      </c>
    </row>
    <row r="23" spans="2:5" ht="12.75">
      <c r="B23" s="55" t="s">
        <v>342</v>
      </c>
      <c r="C23" s="55" t="s">
        <v>149</v>
      </c>
      <c r="D23" s="35" t="str">
        <f t="shared" si="0"/>
        <v>Carlo.BERNOCCO@univ-.com</v>
      </c>
      <c r="E23" s="32" t="s">
        <v>591</v>
      </c>
    </row>
    <row r="24" spans="2:5" ht="12.75">
      <c r="B24" s="55" t="s">
        <v>343</v>
      </c>
      <c r="C24" s="55" t="s">
        <v>344</v>
      </c>
      <c r="D24" s="35" t="str">
        <f t="shared" si="0"/>
        <v>Silvia.BERSIGHELLI@univ-.com</v>
      </c>
      <c r="E24" s="32" t="s">
        <v>592</v>
      </c>
    </row>
    <row r="25" spans="2:5" ht="12.75">
      <c r="B25" s="55" t="s">
        <v>345</v>
      </c>
      <c r="C25" s="55" t="s">
        <v>346</v>
      </c>
      <c r="D25" s="35" t="str">
        <f t="shared" si="0"/>
        <v>Cristina.BERTAINA@univ-.com</v>
      </c>
      <c r="E25" s="32" t="s">
        <v>593</v>
      </c>
    </row>
    <row r="26" spans="2:5" ht="12.75">
      <c r="B26" s="55" t="s">
        <v>347</v>
      </c>
      <c r="C26" s="55" t="s">
        <v>348</v>
      </c>
      <c r="D26" s="35" t="str">
        <f t="shared" si="0"/>
        <v>Andrea.BERTELLO@univ-.com</v>
      </c>
      <c r="E26" s="32" t="s">
        <v>594</v>
      </c>
    </row>
    <row r="27" spans="2:5" ht="12.75">
      <c r="B27" s="55" t="s">
        <v>7</v>
      </c>
      <c r="C27" s="55" t="s">
        <v>349</v>
      </c>
      <c r="D27" s="35" t="str">
        <f t="shared" si="0"/>
        <v>Antonella.BERTOLINO@univ-.com</v>
      </c>
      <c r="E27" s="32" t="s">
        <v>595</v>
      </c>
    </row>
    <row r="28" spans="2:5" ht="12.75">
      <c r="B28" s="55" t="s">
        <v>350</v>
      </c>
      <c r="C28" s="55" t="s">
        <v>351</v>
      </c>
      <c r="D28" s="35" t="str">
        <f t="shared" si="0"/>
        <v>Bruna.BERTOLUSSO@univ-.com</v>
      </c>
      <c r="E28" s="32" t="s">
        <v>596</v>
      </c>
    </row>
    <row r="29" spans="2:5" ht="12.75">
      <c r="B29" s="55" t="s">
        <v>350</v>
      </c>
      <c r="C29" s="55" t="s">
        <v>197</v>
      </c>
      <c r="D29" s="35" t="str">
        <f t="shared" si="0"/>
        <v>Sara.BERTOLUSSO@univ-.com</v>
      </c>
      <c r="E29" s="32" t="s">
        <v>597</v>
      </c>
    </row>
    <row r="30" spans="2:5" ht="12.75">
      <c r="B30" s="55" t="s">
        <v>352</v>
      </c>
      <c r="C30" s="55" t="s">
        <v>341</v>
      </c>
      <c r="D30" s="35" t="str">
        <f t="shared" si="0"/>
        <v>Roberto.BERTORELLO@univ-.com</v>
      </c>
      <c r="E30" s="32" t="s">
        <v>590</v>
      </c>
    </row>
    <row r="31" spans="2:5" ht="12.75">
      <c r="B31" s="55" t="s">
        <v>353</v>
      </c>
      <c r="C31" s="55" t="s">
        <v>354</v>
      </c>
      <c r="D31" s="35" t="str">
        <f t="shared" si="0"/>
        <v>Alberto.BIGLIA@univ-.com</v>
      </c>
      <c r="E31" s="32" t="s">
        <v>591</v>
      </c>
    </row>
    <row r="32" spans="2:5" ht="12.75">
      <c r="B32" s="55" t="s">
        <v>355</v>
      </c>
      <c r="C32" s="55" t="s">
        <v>356</v>
      </c>
      <c r="D32" s="35" t="str">
        <f t="shared" si="0"/>
        <v>Beatrice.BOARINO@univ-.com</v>
      </c>
      <c r="E32" s="32" t="s">
        <v>592</v>
      </c>
    </row>
    <row r="33" spans="2:5" ht="12.75">
      <c r="B33" s="55" t="s">
        <v>357</v>
      </c>
      <c r="C33" s="55" t="s">
        <v>358</v>
      </c>
      <c r="D33" s="35" t="str">
        <f t="shared" si="0"/>
        <v>Flavia.BODDA@univ-.com</v>
      </c>
      <c r="E33" s="32" t="s">
        <v>593</v>
      </c>
    </row>
    <row r="34" spans="2:5" ht="12.75">
      <c r="B34" s="55" t="s">
        <v>359</v>
      </c>
      <c r="C34" s="55" t="s">
        <v>360</v>
      </c>
      <c r="D34" s="35" t="str">
        <f t="shared" si="0"/>
        <v>Flavia L.10.BOFFA@univ-.com</v>
      </c>
      <c r="E34" s="32" t="s">
        <v>594</v>
      </c>
    </row>
    <row r="35" spans="2:5" ht="12.75">
      <c r="B35" s="55" t="s">
        <v>361</v>
      </c>
      <c r="C35" s="55" t="s">
        <v>362</v>
      </c>
      <c r="D35" s="35" t="str">
        <f t="shared" si="0"/>
        <v>Daniela.BOFFA D.@univ-.com</v>
      </c>
      <c r="E35" s="32" t="s">
        <v>595</v>
      </c>
    </row>
    <row r="36" spans="2:5" ht="12.75">
      <c r="B36" s="55" t="s">
        <v>363</v>
      </c>
      <c r="C36" s="55" t="s">
        <v>175</v>
      </c>
      <c r="D36" s="35" t="str">
        <f t="shared" si="0"/>
        <v>Elena.BORGNA@univ-.com</v>
      </c>
      <c r="E36" s="32" t="s">
        <v>596</v>
      </c>
    </row>
    <row r="37" spans="2:5" ht="12.75">
      <c r="B37" s="55" t="s">
        <v>364</v>
      </c>
      <c r="C37" s="55" t="s">
        <v>365</v>
      </c>
      <c r="D37" s="35" t="str">
        <f t="shared" si="0"/>
        <v>Alessandra.BORGOGNO@univ-.com</v>
      </c>
      <c r="E37" s="32" t="s">
        <v>597</v>
      </c>
    </row>
    <row r="38" spans="2:5" ht="12.75">
      <c r="B38" s="55" t="s">
        <v>364</v>
      </c>
      <c r="C38" s="55" t="s">
        <v>366</v>
      </c>
      <c r="D38" s="35" t="str">
        <f t="shared" si="0"/>
        <v>Gianluca.BORGOGNO@univ-.com</v>
      </c>
      <c r="E38" s="32" t="s">
        <v>590</v>
      </c>
    </row>
    <row r="39" spans="2:5" ht="12.75">
      <c r="B39" s="55" t="s">
        <v>367</v>
      </c>
      <c r="C39" s="55" t="s">
        <v>368</v>
      </c>
      <c r="D39" s="35" t="str">
        <f t="shared" si="0"/>
        <v>Claudio.BORIO@univ-.com</v>
      </c>
      <c r="E39" s="32" t="s">
        <v>591</v>
      </c>
    </row>
    <row r="40" spans="2:5" ht="12.75">
      <c r="B40" s="55" t="s">
        <v>369</v>
      </c>
      <c r="C40" s="55" t="s">
        <v>370</v>
      </c>
      <c r="D40" s="35" t="str">
        <f t="shared" si="0"/>
        <v>Michela.BORIONE@univ-.com</v>
      </c>
      <c r="E40" s="32" t="s">
        <v>592</v>
      </c>
    </row>
    <row r="41" spans="2:5" ht="12.75">
      <c r="B41" s="55" t="s">
        <v>371</v>
      </c>
      <c r="C41" s="55" t="s">
        <v>372</v>
      </c>
      <c r="D41" s="35" t="str">
        <f t="shared" si="0"/>
        <v>Manuela.BOSIO@univ-.com</v>
      </c>
      <c r="E41" s="32" t="s">
        <v>593</v>
      </c>
    </row>
    <row r="42" spans="2:5" ht="12.75">
      <c r="B42" s="55" t="s">
        <v>373</v>
      </c>
      <c r="C42" s="55" t="s">
        <v>374</v>
      </c>
      <c r="D42" s="35" t="str">
        <f t="shared" si="0"/>
        <v>Sandro.BRAMARDI@univ-.com</v>
      </c>
      <c r="E42" s="32" t="s">
        <v>594</v>
      </c>
    </row>
    <row r="43" spans="2:5" ht="12.75">
      <c r="B43" s="55" t="s">
        <v>375</v>
      </c>
      <c r="C43" s="55" t="s">
        <v>374</v>
      </c>
      <c r="D43" s="35" t="str">
        <f t="shared" si="0"/>
        <v>Sandro.BROCIERO@univ-.com</v>
      </c>
      <c r="E43" s="32" t="s">
        <v>595</v>
      </c>
    </row>
    <row r="44" spans="2:5" ht="12.75">
      <c r="B44" s="55" t="s">
        <v>376</v>
      </c>
      <c r="C44" s="55" t="s">
        <v>377</v>
      </c>
      <c r="D44" s="35" t="str">
        <f t="shared" si="0"/>
        <v>Ingrid.CALLERI@univ-.com</v>
      </c>
      <c r="E44" s="32" t="s">
        <v>596</v>
      </c>
    </row>
    <row r="45" spans="2:5" ht="12.75">
      <c r="B45" s="55" t="s">
        <v>378</v>
      </c>
      <c r="C45" s="55" t="s">
        <v>379</v>
      </c>
      <c r="D45" s="35" t="str">
        <f t="shared" si="0"/>
        <v>Gina.CAMIA@univ-.com</v>
      </c>
      <c r="E45" s="32" t="s">
        <v>597</v>
      </c>
    </row>
    <row r="46" spans="2:5" ht="12.75">
      <c r="B46" s="55" t="s">
        <v>380</v>
      </c>
      <c r="C46" s="55" t="s">
        <v>381</v>
      </c>
      <c r="D46" s="35" t="str">
        <f t="shared" si="0"/>
        <v>Graziella.CANE@univ-.com</v>
      </c>
      <c r="E46" s="32" t="s">
        <v>590</v>
      </c>
    </row>
    <row r="47" spans="2:5" ht="12.75">
      <c r="B47" s="55" t="s">
        <v>380</v>
      </c>
      <c r="C47" s="55" t="s">
        <v>370</v>
      </c>
      <c r="D47" s="35" t="str">
        <f t="shared" si="0"/>
        <v>Michela.CANE@univ-.com</v>
      </c>
      <c r="E47" s="32" t="s">
        <v>591</v>
      </c>
    </row>
    <row r="48" spans="2:5" ht="12.75">
      <c r="B48" s="55" t="s">
        <v>382</v>
      </c>
      <c r="C48" s="55" t="s">
        <v>370</v>
      </c>
      <c r="D48" s="35" t="str">
        <f t="shared" si="0"/>
        <v>Michela.CAPEZZERA@univ-.com</v>
      </c>
      <c r="E48" s="32" t="s">
        <v>592</v>
      </c>
    </row>
    <row r="49" spans="2:5" ht="12.75">
      <c r="B49" s="55" t="s">
        <v>383</v>
      </c>
      <c r="C49" s="55" t="s">
        <v>384</v>
      </c>
      <c r="D49" s="35" t="str">
        <f t="shared" si="0"/>
        <v>Fenoglio Elio.CARAGLIO@univ-.com</v>
      </c>
      <c r="E49" s="32" t="s">
        <v>593</v>
      </c>
    </row>
    <row r="50" spans="2:5" ht="12.75">
      <c r="B50" s="55" t="s">
        <v>385</v>
      </c>
      <c r="C50" s="55" t="s">
        <v>384</v>
      </c>
      <c r="D50" s="35" t="str">
        <f t="shared" si="0"/>
        <v>Fenoglio Elio.CARDANO@univ-.com</v>
      </c>
      <c r="E50" s="32" t="s">
        <v>594</v>
      </c>
    </row>
    <row r="51" spans="2:5" ht="12.75">
      <c r="B51" s="55" t="s">
        <v>386</v>
      </c>
      <c r="C51" s="55" t="s">
        <v>387</v>
      </c>
      <c r="D51" s="35" t="str">
        <f t="shared" si="0"/>
        <v>Daniele.CAREGLIO@univ-.com</v>
      </c>
      <c r="E51" s="32" t="s">
        <v>595</v>
      </c>
    </row>
    <row r="52" spans="2:5" ht="12.75">
      <c r="B52" s="55" t="s">
        <v>388</v>
      </c>
      <c r="C52" s="55" t="s">
        <v>389</v>
      </c>
      <c r="D52" s="35" t="str">
        <f t="shared" si="0"/>
        <v>Loredana Bonamico.CARPINO@univ-.com</v>
      </c>
      <c r="E52" s="32" t="s">
        <v>596</v>
      </c>
    </row>
    <row r="53" spans="2:5" ht="12.75">
      <c r="B53" s="55" t="s">
        <v>390</v>
      </c>
      <c r="C53" s="55" t="s">
        <v>391</v>
      </c>
      <c r="D53" s="35" t="str">
        <f t="shared" si="0"/>
        <v>Mariangela.CASTELLAZZI@univ-.com</v>
      </c>
      <c r="E53" s="32" t="s">
        <v>597</v>
      </c>
    </row>
    <row r="54" spans="2:5" ht="12.75">
      <c r="B54" s="55" t="s">
        <v>392</v>
      </c>
      <c r="C54" s="55" t="s">
        <v>393</v>
      </c>
      <c r="D54" s="35" t="str">
        <f t="shared" si="0"/>
        <v>Fabrizio.CAVALIERE@univ-.com</v>
      </c>
      <c r="E54" s="32" t="s">
        <v>590</v>
      </c>
    </row>
    <row r="55" spans="2:5" ht="12.75">
      <c r="B55" s="55" t="s">
        <v>394</v>
      </c>
      <c r="C55" s="55" t="s">
        <v>395</v>
      </c>
      <c r="D55" s="35" t="str">
        <f t="shared" si="0"/>
        <v>Cristiano.CHERUBINI@univ-.com</v>
      </c>
      <c r="E55" s="32" t="s">
        <v>591</v>
      </c>
    </row>
    <row r="56" spans="2:5" ht="12.75">
      <c r="B56" s="55" t="s">
        <v>396</v>
      </c>
      <c r="C56" s="55" t="s">
        <v>366</v>
      </c>
      <c r="D56" s="35" t="str">
        <f t="shared" si="0"/>
        <v>Gianluca.CHIRIOTTI@univ-.com</v>
      </c>
      <c r="E56" s="32" t="s">
        <v>592</v>
      </c>
    </row>
    <row r="57" spans="2:5" ht="12.75">
      <c r="B57" s="55" t="s">
        <v>397</v>
      </c>
      <c r="C57" s="55" t="s">
        <v>398</v>
      </c>
      <c r="D57" s="35" t="str">
        <f t="shared" si="0"/>
        <v>Enzo.CIACCIO@univ-.com</v>
      </c>
      <c r="E57" s="32" t="s">
        <v>593</v>
      </c>
    </row>
    <row r="58" spans="2:5" ht="12.75">
      <c r="B58" s="55" t="s">
        <v>397</v>
      </c>
      <c r="C58" s="55" t="s">
        <v>149</v>
      </c>
      <c r="D58" s="35" t="str">
        <f t="shared" si="0"/>
        <v>Carlo.CIACCIO@univ-.com</v>
      </c>
      <c r="E58" s="32" t="s">
        <v>594</v>
      </c>
    </row>
    <row r="59" spans="2:5" ht="12.75">
      <c r="B59" s="55" t="s">
        <v>399</v>
      </c>
      <c r="C59" s="55" t="s">
        <v>400</v>
      </c>
      <c r="D59" s="35" t="str">
        <f t="shared" si="0"/>
        <v>Alessandro.CIOFANI@univ-.com</v>
      </c>
      <c r="E59" s="32" t="s">
        <v>595</v>
      </c>
    </row>
    <row r="60" spans="2:5" ht="12.75">
      <c r="B60" s="55" t="s">
        <v>401</v>
      </c>
      <c r="C60" s="55" t="s">
        <v>400</v>
      </c>
      <c r="D60" s="35" t="str">
        <f t="shared" si="0"/>
        <v>Alessandro.COLOMBO@univ-.com</v>
      </c>
      <c r="E60" s="32" t="s">
        <v>596</v>
      </c>
    </row>
    <row r="61" spans="2:5" ht="12.75">
      <c r="B61" s="55" t="s">
        <v>402</v>
      </c>
      <c r="C61" s="55" t="s">
        <v>403</v>
      </c>
      <c r="D61" s="35" t="str">
        <f t="shared" si="0"/>
        <v>Renata.COLONNA@univ-.com</v>
      </c>
      <c r="E61" s="32" t="s">
        <v>597</v>
      </c>
    </row>
    <row r="62" spans="2:5" ht="12.75">
      <c r="B62" s="55" t="s">
        <v>404</v>
      </c>
      <c r="C62" s="55" t="s">
        <v>197</v>
      </c>
      <c r="D62" s="35" t="str">
        <f t="shared" si="0"/>
        <v>Sara.CONACE@univ-.com</v>
      </c>
      <c r="E62" s="32" t="s">
        <v>590</v>
      </c>
    </row>
    <row r="63" spans="2:5" ht="12.75">
      <c r="B63" s="55" t="s">
        <v>405</v>
      </c>
      <c r="C63" s="55" t="s">
        <v>368</v>
      </c>
      <c r="D63" s="35" t="str">
        <f t="shared" si="0"/>
        <v>Claudio.CONTI@univ-.com</v>
      </c>
      <c r="E63" s="32" t="s">
        <v>591</v>
      </c>
    </row>
    <row r="64" spans="2:5" ht="12.75">
      <c r="B64" s="55" t="s">
        <v>406</v>
      </c>
      <c r="C64" s="55" t="s">
        <v>407</v>
      </c>
      <c r="D64" s="35" t="str">
        <f t="shared" si="0"/>
        <v>Giuseppe.CONTINI@univ-.com</v>
      </c>
      <c r="E64" s="32" t="s">
        <v>592</v>
      </c>
    </row>
    <row r="65" spans="2:5" ht="12.75">
      <c r="B65" s="55" t="s">
        <v>408</v>
      </c>
      <c r="C65" s="55" t="s">
        <v>409</v>
      </c>
      <c r="D65" s="35" t="str">
        <f t="shared" si="0"/>
        <v>Cinzia.CORINO@univ-.com</v>
      </c>
      <c r="E65" s="32" t="s">
        <v>593</v>
      </c>
    </row>
    <row r="66" spans="2:5" ht="12.75">
      <c r="B66" s="55" t="s">
        <v>410</v>
      </c>
      <c r="C66" s="55" t="s">
        <v>411</v>
      </c>
      <c r="D66" s="35" t="str">
        <f t="shared" si="0"/>
        <v>Renato.COSTALLA@univ-.com</v>
      </c>
      <c r="E66" s="32" t="s">
        <v>594</v>
      </c>
    </row>
    <row r="67" spans="2:5" ht="12.75">
      <c r="B67" s="55" t="s">
        <v>412</v>
      </c>
      <c r="C67" s="55" t="s">
        <v>330</v>
      </c>
      <c r="D67" s="35" t="str">
        <f t="shared" si="0"/>
        <v>Paola.COSTAMAGNA@univ-.com</v>
      </c>
      <c r="E67" s="32" t="s">
        <v>595</v>
      </c>
    </row>
    <row r="68" spans="2:5" ht="12.75">
      <c r="B68" s="55" t="s">
        <v>413</v>
      </c>
      <c r="C68" s="55" t="s">
        <v>414</v>
      </c>
      <c r="D68" s="35" t="str">
        <f t="shared" si="0"/>
        <v>Davide.CRAVANZOLA@univ-.com</v>
      </c>
      <c r="E68" s="32" t="s">
        <v>596</v>
      </c>
    </row>
    <row r="69" spans="2:5" ht="12.75">
      <c r="B69" s="55" t="s">
        <v>415</v>
      </c>
      <c r="C69" s="55" t="s">
        <v>325</v>
      </c>
      <c r="D69" s="35" t="str">
        <f t="shared" si="0"/>
        <v>Enrico.CRAVERO@univ-.com</v>
      </c>
      <c r="E69" s="32" t="s">
        <v>597</v>
      </c>
    </row>
    <row r="70" spans="2:5" ht="12.75">
      <c r="B70" s="55" t="s">
        <v>416</v>
      </c>
      <c r="C70" s="55" t="s">
        <v>197</v>
      </c>
      <c r="D70" s="35" t="str">
        <f t="shared" si="0"/>
        <v>Sara.CROCE'@univ-.com</v>
      </c>
      <c r="E70" s="32" t="s">
        <v>590</v>
      </c>
    </row>
    <row r="71" spans="2:5" ht="12.75">
      <c r="B71" s="55" t="s">
        <v>417</v>
      </c>
      <c r="C71" s="55" t="s">
        <v>341</v>
      </c>
      <c r="D71" s="35" t="str">
        <f aca="true" t="shared" si="1" ref="D71:D134">C71&amp;"."&amp;B71&amp;"@univ-.com"</f>
        <v>Roberto.CUGNASCO@univ-.com</v>
      </c>
      <c r="E71" s="32" t="s">
        <v>591</v>
      </c>
    </row>
    <row r="72" spans="2:5" ht="12.75">
      <c r="B72" s="55" t="s">
        <v>418</v>
      </c>
      <c r="C72" s="55" t="s">
        <v>368</v>
      </c>
      <c r="D72" s="35" t="str">
        <f t="shared" si="1"/>
        <v>Claudio.D'ANDREA@univ-.com</v>
      </c>
      <c r="E72" s="32" t="s">
        <v>592</v>
      </c>
    </row>
    <row r="73" spans="2:5" ht="12.75">
      <c r="B73" s="55" t="s">
        <v>419</v>
      </c>
      <c r="C73" s="55" t="s">
        <v>330</v>
      </c>
      <c r="D73" s="35" t="str">
        <f t="shared" si="1"/>
        <v>Paola.DAVICO@univ-.com</v>
      </c>
      <c r="E73" s="32" t="s">
        <v>593</v>
      </c>
    </row>
    <row r="74" spans="2:5" ht="12.75">
      <c r="B74" s="55" t="s">
        <v>420</v>
      </c>
      <c r="C74" s="55" t="s">
        <v>421</v>
      </c>
      <c r="D74" s="35" t="str">
        <f t="shared" si="1"/>
        <v>Ernesta.DEFILIPPI@univ-.com</v>
      </c>
      <c r="E74" s="32" t="s">
        <v>594</v>
      </c>
    </row>
    <row r="75" spans="2:5" ht="12.75">
      <c r="B75" s="55" t="s">
        <v>422</v>
      </c>
      <c r="C75" s="55" t="s">
        <v>423</v>
      </c>
      <c r="D75" s="35" t="str">
        <f t="shared" si="1"/>
        <v>Dino.DEGIACOMI@univ-.com</v>
      </c>
      <c r="E75" s="32" t="s">
        <v>595</v>
      </c>
    </row>
    <row r="76" spans="2:5" ht="12.75">
      <c r="B76" s="55" t="s">
        <v>424</v>
      </c>
      <c r="C76" s="55" t="s">
        <v>395</v>
      </c>
      <c r="D76" s="35" t="str">
        <f t="shared" si="1"/>
        <v>Cristiano.DELLAPIANA@univ-.com</v>
      </c>
      <c r="E76" s="32" t="s">
        <v>596</v>
      </c>
    </row>
    <row r="77" spans="2:5" ht="12.75">
      <c r="B77" s="55" t="s">
        <v>425</v>
      </c>
      <c r="C77" s="55" t="s">
        <v>426</v>
      </c>
      <c r="D77" s="35" t="str">
        <f t="shared" si="1"/>
        <v>Manuelle.DEMATTEIS@univ-.com</v>
      </c>
      <c r="E77" s="32" t="s">
        <v>597</v>
      </c>
    </row>
    <row r="78" spans="2:5" ht="12.75">
      <c r="B78" s="55" t="s">
        <v>427</v>
      </c>
      <c r="C78" s="55" t="s">
        <v>6</v>
      </c>
      <c r="D78" s="35" t="str">
        <f t="shared" si="1"/>
        <v>Laura.DESTEFANIS@univ-.com</v>
      </c>
      <c r="E78" s="32" t="s">
        <v>590</v>
      </c>
    </row>
    <row r="79" spans="2:5" ht="12.75">
      <c r="B79" s="55" t="s">
        <v>428</v>
      </c>
      <c r="C79" s="55" t="s">
        <v>429</v>
      </c>
      <c r="D79" s="35" t="str">
        <f t="shared" si="1"/>
        <v>Dorella.DEVLIN@univ-.com</v>
      </c>
      <c r="E79" s="32" t="s">
        <v>591</v>
      </c>
    </row>
    <row r="80" spans="2:5" ht="12.75">
      <c r="B80" s="55" t="s">
        <v>430</v>
      </c>
      <c r="C80" s="55" t="s">
        <v>431</v>
      </c>
      <c r="D80" s="35" t="str">
        <f t="shared" si="1"/>
        <v>Wilma.DI CENTA@univ-.com</v>
      </c>
      <c r="E80" s="32" t="s">
        <v>592</v>
      </c>
    </row>
    <row r="81" spans="2:5" ht="12.75">
      <c r="B81" s="55" t="s">
        <v>432</v>
      </c>
      <c r="C81" s="55" t="s">
        <v>433</v>
      </c>
      <c r="D81" s="35" t="str">
        <f t="shared" si="1"/>
        <v>Alessia.FERRARI@univ-.com</v>
      </c>
      <c r="E81" s="32" t="s">
        <v>593</v>
      </c>
    </row>
    <row r="82" spans="2:5" ht="12.75">
      <c r="B82" s="55" t="s">
        <v>432</v>
      </c>
      <c r="C82" s="55" t="s">
        <v>400</v>
      </c>
      <c r="D82" s="35" t="str">
        <f t="shared" si="1"/>
        <v>Alessandro.FERRARI@univ-.com</v>
      </c>
      <c r="E82" s="32" t="s">
        <v>594</v>
      </c>
    </row>
    <row r="83" spans="2:5" ht="12.75">
      <c r="B83" s="55" t="s">
        <v>434</v>
      </c>
      <c r="C83" s="55"/>
      <c r="D83" s="35" t="str">
        <f t="shared" si="1"/>
        <v>.FERRERO@univ-.com</v>
      </c>
      <c r="E83" s="32" t="s">
        <v>595</v>
      </c>
    </row>
    <row r="84" spans="2:5" ht="12.75">
      <c r="B84" s="55" t="s">
        <v>434</v>
      </c>
      <c r="C84" s="55" t="s">
        <v>435</v>
      </c>
      <c r="D84" s="35" t="str">
        <f t="shared" si="1"/>
        <v>Gabriella.FERRERO@univ-.com</v>
      </c>
      <c r="E84" s="32" t="s">
        <v>596</v>
      </c>
    </row>
    <row r="85" spans="2:5" ht="12.75">
      <c r="B85" s="55" t="s">
        <v>434</v>
      </c>
      <c r="C85" s="55" t="s">
        <v>400</v>
      </c>
      <c r="D85" s="35" t="str">
        <f t="shared" si="1"/>
        <v>Alessandro.FERRERO@univ-.com</v>
      </c>
      <c r="E85" s="32" t="s">
        <v>597</v>
      </c>
    </row>
    <row r="86" spans="2:5" ht="12.75">
      <c r="B86" s="55" t="s">
        <v>436</v>
      </c>
      <c r="C86" s="55" t="s">
        <v>348</v>
      </c>
      <c r="D86" s="35" t="str">
        <f t="shared" si="1"/>
        <v>Andrea.FIORENTINO@univ-.com</v>
      </c>
      <c r="E86" s="32" t="s">
        <v>590</v>
      </c>
    </row>
    <row r="87" spans="2:5" ht="12.75">
      <c r="B87" s="55" t="s">
        <v>437</v>
      </c>
      <c r="C87" s="55" t="s">
        <v>438</v>
      </c>
      <c r="D87" s="35" t="str">
        <f t="shared" si="1"/>
        <v>Vilma.FRANCO@univ-.com</v>
      </c>
      <c r="E87" s="32" t="s">
        <v>591</v>
      </c>
    </row>
    <row r="88" spans="2:5" ht="12.75">
      <c r="B88" s="55" t="s">
        <v>439</v>
      </c>
      <c r="C88" s="55" t="s">
        <v>440</v>
      </c>
      <c r="D88" s="35" t="str">
        <f t="shared" si="1"/>
        <v>Nicoletta.FRANC@univ-.com</v>
      </c>
      <c r="E88" s="32" t="s">
        <v>592</v>
      </c>
    </row>
    <row r="89" spans="2:5" ht="12.75">
      <c r="B89" s="55" t="s">
        <v>441</v>
      </c>
      <c r="C89" s="55" t="s">
        <v>442</v>
      </c>
      <c r="D89" s="35" t="str">
        <f t="shared" si="1"/>
        <v>Emanuele.GALLO@univ-.com</v>
      </c>
      <c r="E89" s="32" t="s">
        <v>593</v>
      </c>
    </row>
    <row r="90" spans="2:5" ht="12.75">
      <c r="B90" s="55" t="s">
        <v>441</v>
      </c>
      <c r="C90" s="55" t="s">
        <v>185</v>
      </c>
      <c r="D90" s="35" t="str">
        <f t="shared" si="1"/>
        <v>Luca.GALLO@univ-.com</v>
      </c>
      <c r="E90" s="32" t="s">
        <v>594</v>
      </c>
    </row>
    <row r="91" spans="2:5" ht="12.75">
      <c r="B91" s="55" t="s">
        <v>441</v>
      </c>
      <c r="C91" s="55" t="s">
        <v>443</v>
      </c>
      <c r="D91" s="35" t="str">
        <f t="shared" si="1"/>
        <v>Esther.GALLO@univ-.com</v>
      </c>
      <c r="E91" s="32" t="s">
        <v>595</v>
      </c>
    </row>
    <row r="92" spans="2:5" ht="12.75">
      <c r="B92" s="55" t="s">
        <v>444</v>
      </c>
      <c r="C92" s="55" t="s">
        <v>155</v>
      </c>
      <c r="D92" s="35" t="str">
        <f t="shared" si="1"/>
        <v>Riccardo.GALLUZZO@univ-.com</v>
      </c>
      <c r="E92" s="32" t="s">
        <v>596</v>
      </c>
    </row>
    <row r="93" spans="2:5" ht="12.75">
      <c r="B93" s="55" t="s">
        <v>445</v>
      </c>
      <c r="C93" s="55" t="s">
        <v>446</v>
      </c>
      <c r="D93" s="35" t="str">
        <f t="shared" si="1"/>
        <v>Deborah.GHIRARDI@univ-.com</v>
      </c>
      <c r="E93" s="32" t="s">
        <v>597</v>
      </c>
    </row>
    <row r="94" spans="2:5" ht="12.75">
      <c r="B94" s="55" t="s">
        <v>447</v>
      </c>
      <c r="C94" s="55" t="s">
        <v>6</v>
      </c>
      <c r="D94" s="35" t="str">
        <f t="shared" si="1"/>
        <v>Laura.GIACHINO@univ-.com</v>
      </c>
      <c r="E94" s="32" t="s">
        <v>590</v>
      </c>
    </row>
    <row r="95" spans="2:5" ht="12.75">
      <c r="B95" s="55" t="s">
        <v>448</v>
      </c>
      <c r="C95" s="55" t="s">
        <v>184</v>
      </c>
      <c r="D95" s="35" t="str">
        <f t="shared" si="1"/>
        <v>Paolo.GIACOSA@univ-.com</v>
      </c>
      <c r="E95" s="32" t="s">
        <v>591</v>
      </c>
    </row>
    <row r="96" spans="2:5" ht="12.75">
      <c r="B96" s="55" t="s">
        <v>448</v>
      </c>
      <c r="C96" s="55" t="s">
        <v>449</v>
      </c>
      <c r="D96" s="35" t="str">
        <f t="shared" si="1"/>
        <v>Matteo.GIACOSA@univ-.com</v>
      </c>
      <c r="E96" s="32" t="s">
        <v>592</v>
      </c>
    </row>
    <row r="97" spans="2:5" ht="12.75">
      <c r="B97" s="55" t="s">
        <v>448</v>
      </c>
      <c r="C97" s="55" t="s">
        <v>414</v>
      </c>
      <c r="D97" s="35" t="str">
        <f t="shared" si="1"/>
        <v>Davide.GIACOSA@univ-.com</v>
      </c>
      <c r="E97" s="32" t="s">
        <v>593</v>
      </c>
    </row>
    <row r="98" spans="2:5" ht="12.75">
      <c r="B98" s="55" t="s">
        <v>450</v>
      </c>
      <c r="C98" s="55" t="s">
        <v>197</v>
      </c>
      <c r="D98" s="35" t="str">
        <f t="shared" si="1"/>
        <v>Sara.GIORDANO@univ-.com</v>
      </c>
      <c r="E98" s="32" t="s">
        <v>594</v>
      </c>
    </row>
    <row r="99" spans="2:5" ht="12.75">
      <c r="B99" s="55" t="s">
        <v>450</v>
      </c>
      <c r="C99" s="55" t="s">
        <v>173</v>
      </c>
      <c r="D99" s="35" t="str">
        <f t="shared" si="1"/>
        <v>Marco.GIORDANO@univ-.com</v>
      </c>
      <c r="E99" s="32" t="s">
        <v>595</v>
      </c>
    </row>
    <row r="100" spans="2:5" ht="12.75">
      <c r="B100" s="55" t="s">
        <v>451</v>
      </c>
      <c r="C100" s="55" t="s">
        <v>348</v>
      </c>
      <c r="D100" s="35" t="str">
        <f t="shared" si="1"/>
        <v>Andrea.GIUSTA SILVIO@univ-.com</v>
      </c>
      <c r="E100" s="32" t="s">
        <v>596</v>
      </c>
    </row>
    <row r="101" spans="2:5" ht="12.75">
      <c r="B101" s="55" t="s">
        <v>452</v>
      </c>
      <c r="C101" s="55" t="s">
        <v>185</v>
      </c>
      <c r="D101" s="35" t="str">
        <f t="shared" si="1"/>
        <v>Luca.GORRINO@univ-.com</v>
      </c>
      <c r="E101" s="32" t="s">
        <v>597</v>
      </c>
    </row>
    <row r="102" spans="2:5" ht="12.75">
      <c r="B102" s="55" t="s">
        <v>453</v>
      </c>
      <c r="C102" s="55" t="s">
        <v>185</v>
      </c>
      <c r="D102" s="35" t="str">
        <f t="shared" si="1"/>
        <v>Luca.GRIMALDI@univ-.com</v>
      </c>
      <c r="E102" s="32" t="s">
        <v>590</v>
      </c>
    </row>
    <row r="103" spans="2:5" ht="12.75">
      <c r="B103" s="55" t="s">
        <v>454</v>
      </c>
      <c r="C103" s="55"/>
      <c r="D103" s="35" t="str">
        <f t="shared" si="1"/>
        <v>.GUGLIEMONI@univ-.com</v>
      </c>
      <c r="E103" s="32" t="s">
        <v>591</v>
      </c>
    </row>
    <row r="104" spans="2:5" ht="12.75">
      <c r="B104" s="55" t="s">
        <v>455</v>
      </c>
      <c r="C104" s="55" t="s">
        <v>351</v>
      </c>
      <c r="D104" s="35" t="str">
        <f t="shared" si="1"/>
        <v>Bruna.IDEO@univ-.com</v>
      </c>
      <c r="E104" s="32" t="s">
        <v>592</v>
      </c>
    </row>
    <row r="105" spans="2:5" ht="12.75">
      <c r="B105" s="55" t="s">
        <v>456</v>
      </c>
      <c r="C105" s="55" t="s">
        <v>368</v>
      </c>
      <c r="D105" s="35" t="str">
        <f t="shared" si="1"/>
        <v>Claudio.KADRI LAFI@univ-.com</v>
      </c>
      <c r="E105" s="32" t="s">
        <v>593</v>
      </c>
    </row>
    <row r="106" spans="2:5" ht="12.75">
      <c r="B106" s="55" t="s">
        <v>457</v>
      </c>
      <c r="C106" s="55" t="s">
        <v>458</v>
      </c>
      <c r="D106" s="35" t="str">
        <f t="shared" si="1"/>
        <v>Massimiliano.LARATORE@univ-.com</v>
      </c>
      <c r="E106" s="32" t="s">
        <v>594</v>
      </c>
    </row>
    <row r="107" spans="2:5" ht="12.75">
      <c r="B107" s="55" t="s">
        <v>459</v>
      </c>
      <c r="C107" s="55" t="s">
        <v>458</v>
      </c>
      <c r="D107" s="35" t="str">
        <f t="shared" si="1"/>
        <v>Massimiliano.MAENZA@univ-.com</v>
      </c>
      <c r="E107" s="32" t="s">
        <v>595</v>
      </c>
    </row>
    <row r="108" spans="2:5" ht="12.75">
      <c r="B108" s="55" t="s">
        <v>460</v>
      </c>
      <c r="C108" s="55" t="s">
        <v>8</v>
      </c>
      <c r="D108" s="35" t="str">
        <f t="shared" si="1"/>
        <v>Eva.MALACARNE@univ-.com</v>
      </c>
      <c r="E108" s="32" t="s">
        <v>596</v>
      </c>
    </row>
    <row r="109" spans="2:5" ht="12.75">
      <c r="B109" s="55" t="s">
        <v>461</v>
      </c>
      <c r="C109" s="55" t="s">
        <v>368</v>
      </c>
      <c r="D109" s="35" t="str">
        <f t="shared" si="1"/>
        <v>Claudio.MANERA@univ-.com</v>
      </c>
      <c r="E109" s="32" t="s">
        <v>597</v>
      </c>
    </row>
    <row r="110" spans="2:5" ht="12.75">
      <c r="B110" s="55" t="s">
        <v>462</v>
      </c>
      <c r="C110" s="55"/>
      <c r="D110" s="35" t="str">
        <f t="shared" si="1"/>
        <v>.MANFREDONIA@univ-.com</v>
      </c>
      <c r="E110" s="32" t="s">
        <v>590</v>
      </c>
    </row>
    <row r="111" spans="2:5" ht="12.75">
      <c r="B111" s="55" t="s">
        <v>463</v>
      </c>
      <c r="C111" s="55"/>
      <c r="D111" s="35" t="str">
        <f t="shared" si="1"/>
        <v>.MARCHIONE@univ-.com</v>
      </c>
      <c r="E111" s="32" t="s">
        <v>591</v>
      </c>
    </row>
    <row r="112" spans="2:5" ht="12.75">
      <c r="B112" s="55" t="s">
        <v>464</v>
      </c>
      <c r="C112" s="55" t="s">
        <v>175</v>
      </c>
      <c r="D112" s="35" t="str">
        <f t="shared" si="1"/>
        <v>Elena.MARENGO@univ-.com</v>
      </c>
      <c r="E112" s="32" t="s">
        <v>592</v>
      </c>
    </row>
    <row r="113" spans="2:5" ht="12.75">
      <c r="B113" s="55" t="s">
        <v>464</v>
      </c>
      <c r="C113" s="55" t="s">
        <v>325</v>
      </c>
      <c r="D113" s="35" t="str">
        <f t="shared" si="1"/>
        <v>Enrico.MARENGO@univ-.com</v>
      </c>
      <c r="E113" s="32" t="s">
        <v>593</v>
      </c>
    </row>
    <row r="114" spans="2:5" ht="12.75">
      <c r="B114" s="55" t="s">
        <v>465</v>
      </c>
      <c r="C114" s="55" t="s">
        <v>400</v>
      </c>
      <c r="D114" s="35" t="str">
        <f t="shared" si="1"/>
        <v>Alessandro.MARONE@univ-.com</v>
      </c>
      <c r="E114" s="32" t="s">
        <v>594</v>
      </c>
    </row>
    <row r="115" spans="2:5" ht="12.75">
      <c r="B115" s="55" t="s">
        <v>466</v>
      </c>
      <c r="C115" s="55" t="s">
        <v>467</v>
      </c>
      <c r="D115" s="35" t="str">
        <f t="shared" si="1"/>
        <v>Pierfranco.MARSERO@univ-.com</v>
      </c>
      <c r="E115" s="32" t="s">
        <v>595</v>
      </c>
    </row>
    <row r="116" spans="2:5" ht="12.75">
      <c r="B116" s="55" t="s">
        <v>468</v>
      </c>
      <c r="C116" s="55" t="s">
        <v>184</v>
      </c>
      <c r="D116" s="35" t="str">
        <f t="shared" si="1"/>
        <v>Paolo.MARTENS@univ-.com</v>
      </c>
      <c r="E116" s="32" t="s">
        <v>596</v>
      </c>
    </row>
    <row r="117" spans="2:5" ht="12.75">
      <c r="B117" s="55" t="s">
        <v>469</v>
      </c>
      <c r="C117" s="55" t="s">
        <v>370</v>
      </c>
      <c r="D117" s="35" t="str">
        <f t="shared" si="1"/>
        <v>Michela.MASSABO@univ-.com</v>
      </c>
      <c r="E117" s="32" t="s">
        <v>597</v>
      </c>
    </row>
    <row r="118" spans="2:5" ht="12.75">
      <c r="B118" s="55" t="s">
        <v>470</v>
      </c>
      <c r="C118" s="55" t="s">
        <v>370</v>
      </c>
      <c r="D118" s="35" t="str">
        <f t="shared" si="1"/>
        <v>Michela.MASSANO@univ-.com</v>
      </c>
      <c r="E118" s="32" t="s">
        <v>590</v>
      </c>
    </row>
    <row r="119" spans="2:5" ht="12.75">
      <c r="B119" s="55" t="s">
        <v>471</v>
      </c>
      <c r="C119" s="55" t="s">
        <v>346</v>
      </c>
      <c r="D119" s="35" t="str">
        <f t="shared" si="1"/>
        <v>Cristina.MATARRESE@univ-.com</v>
      </c>
      <c r="E119" s="32" t="s">
        <v>591</v>
      </c>
    </row>
    <row r="120" spans="2:5" ht="12.75">
      <c r="B120" s="55" t="s">
        <v>472</v>
      </c>
      <c r="C120" s="55"/>
      <c r="D120" s="35" t="str">
        <f t="shared" si="1"/>
        <v>.MAZZOCCHI@univ-.com</v>
      </c>
      <c r="E120" s="32" t="s">
        <v>592</v>
      </c>
    </row>
    <row r="121" spans="2:5" ht="12.75">
      <c r="B121" s="55" t="s">
        <v>473</v>
      </c>
      <c r="C121" s="55" t="s">
        <v>173</v>
      </c>
      <c r="D121" s="35" t="str">
        <f t="shared" si="1"/>
        <v>Marco.MELE@univ-.com</v>
      </c>
      <c r="E121" s="32" t="s">
        <v>593</v>
      </c>
    </row>
    <row r="122" spans="2:5" ht="12.75">
      <c r="B122" s="55" t="s">
        <v>474</v>
      </c>
      <c r="C122" s="55"/>
      <c r="D122" s="35" t="str">
        <f t="shared" si="1"/>
        <v>.MIGLIASSI@univ-.com</v>
      </c>
      <c r="E122" s="32" t="s">
        <v>594</v>
      </c>
    </row>
    <row r="123" spans="2:5" ht="12.75">
      <c r="B123" s="55" t="s">
        <v>475</v>
      </c>
      <c r="C123" s="55" t="s">
        <v>476</v>
      </c>
      <c r="D123" s="35" t="str">
        <f t="shared" si="1"/>
        <v>Adriano.MINO@univ-.com</v>
      </c>
      <c r="E123" s="32" t="s">
        <v>595</v>
      </c>
    </row>
    <row r="124" spans="2:5" ht="12.75">
      <c r="B124" s="55" t="s">
        <v>477</v>
      </c>
      <c r="C124" s="55"/>
      <c r="D124" s="35" t="str">
        <f t="shared" si="1"/>
        <v>.MOGLIA@univ-.com</v>
      </c>
      <c r="E124" s="32" t="s">
        <v>596</v>
      </c>
    </row>
    <row r="125" spans="2:5" ht="12.75">
      <c r="B125" s="55" t="s">
        <v>478</v>
      </c>
      <c r="C125" s="55" t="s">
        <v>325</v>
      </c>
      <c r="D125" s="35" t="str">
        <f t="shared" si="1"/>
        <v>Enrico.MOLLO@univ-.com</v>
      </c>
      <c r="E125" s="32" t="s">
        <v>597</v>
      </c>
    </row>
    <row r="126" spans="2:5" ht="12.75">
      <c r="B126" s="55" t="s">
        <v>478</v>
      </c>
      <c r="C126" s="55" t="s">
        <v>479</v>
      </c>
      <c r="D126" s="35" t="str">
        <f t="shared" si="1"/>
        <v>Domenico.MOLLO@univ-.com</v>
      </c>
      <c r="E126" s="32" t="s">
        <v>590</v>
      </c>
    </row>
    <row r="127" spans="2:5" ht="12.75">
      <c r="B127" s="55" t="s">
        <v>480</v>
      </c>
      <c r="C127" s="55" t="s">
        <v>187</v>
      </c>
      <c r="D127" s="35" t="str">
        <f t="shared" si="1"/>
        <v>Chiara.MORONI@univ-.com</v>
      </c>
      <c r="E127" s="32" t="s">
        <v>591</v>
      </c>
    </row>
    <row r="128" spans="2:5" ht="12.75">
      <c r="B128" s="55" t="s">
        <v>481</v>
      </c>
      <c r="C128" s="55" t="s">
        <v>482</v>
      </c>
      <c r="D128" s="35" t="str">
        <f t="shared" si="1"/>
        <v>Giorgio.MORRA@univ-.com</v>
      </c>
      <c r="E128" s="32" t="s">
        <v>592</v>
      </c>
    </row>
    <row r="129" spans="2:5" ht="12.75">
      <c r="B129" s="55" t="s">
        <v>483</v>
      </c>
      <c r="C129" s="55" t="s">
        <v>482</v>
      </c>
      <c r="D129" s="35" t="str">
        <f t="shared" si="1"/>
        <v>Giorgio.MOSSIO@univ-.com</v>
      </c>
      <c r="E129" s="32" t="s">
        <v>593</v>
      </c>
    </row>
    <row r="130" spans="2:5" ht="12.75">
      <c r="B130" s="55" t="s">
        <v>484</v>
      </c>
      <c r="C130" s="55" t="s">
        <v>485</v>
      </c>
      <c r="D130" s="35" t="str">
        <f t="shared" si="1"/>
        <v>Gisella.MURATORE@univ-.com</v>
      </c>
      <c r="E130" s="32" t="s">
        <v>594</v>
      </c>
    </row>
    <row r="131" spans="2:5" ht="12.75">
      <c r="B131" s="55" t="s">
        <v>486</v>
      </c>
      <c r="C131" s="55" t="s">
        <v>487</v>
      </c>
      <c r="D131" s="35" t="str">
        <f t="shared" si="1"/>
        <v>Alfio.OCCELLI@univ-.com</v>
      </c>
      <c r="E131" s="32" t="s">
        <v>595</v>
      </c>
    </row>
    <row r="132" spans="2:5" ht="12.75">
      <c r="B132" s="55" t="s">
        <v>488</v>
      </c>
      <c r="C132" s="55" t="s">
        <v>184</v>
      </c>
      <c r="D132" s="35" t="str">
        <f t="shared" si="1"/>
        <v>Paolo.OLIVERI@univ-.com</v>
      </c>
      <c r="E132" s="32" t="s">
        <v>596</v>
      </c>
    </row>
    <row r="133" spans="2:5" ht="12.75">
      <c r="B133" s="55" t="s">
        <v>489</v>
      </c>
      <c r="C133" s="55" t="s">
        <v>490</v>
      </c>
      <c r="D133" s="35" t="str">
        <f t="shared" si="1"/>
        <v>Massimo.ORLANDO@univ-.com</v>
      </c>
      <c r="E133" s="32" t="s">
        <v>597</v>
      </c>
    </row>
    <row r="134" spans="2:5" ht="12.75">
      <c r="B134" s="55" t="s">
        <v>491</v>
      </c>
      <c r="C134" s="55" t="s">
        <v>490</v>
      </c>
      <c r="D134" s="35" t="str">
        <f t="shared" si="1"/>
        <v>Massimo.OTTAVIO@univ-.com</v>
      </c>
      <c r="E134" s="32" t="s">
        <v>590</v>
      </c>
    </row>
    <row r="135" spans="2:5" ht="12.75">
      <c r="B135" s="55" t="s">
        <v>492</v>
      </c>
      <c r="C135" s="55" t="s">
        <v>493</v>
      </c>
      <c r="D135" s="35" t="str">
        <f aca="true" t="shared" si="2" ref="D135:D198">C135&amp;"."&amp;B135&amp;"@univ-.com"</f>
        <v>Teresio.PACE@univ-.com</v>
      </c>
      <c r="E135" s="32" t="s">
        <v>591</v>
      </c>
    </row>
    <row r="136" spans="2:5" ht="12.75">
      <c r="B136" s="55" t="s">
        <v>494</v>
      </c>
      <c r="C136" s="55" t="s">
        <v>495</v>
      </c>
      <c r="D136" s="35" t="str">
        <f t="shared" si="2"/>
        <v>Elio.PANARELLI@univ-.com</v>
      </c>
      <c r="E136" s="32" t="s">
        <v>592</v>
      </c>
    </row>
    <row r="137" spans="2:5" ht="12.75">
      <c r="B137" s="55" t="s">
        <v>496</v>
      </c>
      <c r="C137" s="55" t="s">
        <v>497</v>
      </c>
      <c r="D137" s="35" t="str">
        <f t="shared" si="2"/>
        <v>Chiaffredo.PANERO@univ-.com</v>
      </c>
      <c r="E137" s="32" t="s">
        <v>593</v>
      </c>
    </row>
    <row r="138" spans="2:5" ht="12.75">
      <c r="B138" s="55" t="s">
        <v>498</v>
      </c>
      <c r="C138" s="55" t="s">
        <v>499</v>
      </c>
      <c r="D138" s="35" t="str">
        <f t="shared" si="2"/>
        <v>Dante.PASINI@univ-.com</v>
      </c>
      <c r="E138" s="32" t="s">
        <v>594</v>
      </c>
    </row>
    <row r="139" spans="2:5" ht="12.75">
      <c r="B139" s="55" t="s">
        <v>500</v>
      </c>
      <c r="C139" s="55" t="s">
        <v>501</v>
      </c>
      <c r="D139" s="35" t="str">
        <f t="shared" si="2"/>
        <v>Patrizia.PATTI@univ-.com</v>
      </c>
      <c r="E139" s="32" t="s">
        <v>595</v>
      </c>
    </row>
    <row r="140" spans="2:5" ht="12.75">
      <c r="B140" s="55" t="s">
        <v>502</v>
      </c>
      <c r="C140" s="55" t="s">
        <v>503</v>
      </c>
      <c r="D140" s="35" t="str">
        <f t="shared" si="2"/>
        <v>Annamaria.PAVANI@univ-.com</v>
      </c>
      <c r="E140" s="32" t="s">
        <v>596</v>
      </c>
    </row>
    <row r="141" spans="2:5" ht="12.75">
      <c r="B141" s="55" t="s">
        <v>504</v>
      </c>
      <c r="C141" s="55" t="s">
        <v>505</v>
      </c>
      <c r="D141" s="35" t="str">
        <f t="shared" si="2"/>
        <v>Raffaella.PELLE@univ-.com</v>
      </c>
      <c r="E141" s="32" t="s">
        <v>597</v>
      </c>
    </row>
    <row r="142" spans="2:5" ht="12.75">
      <c r="B142" s="55" t="s">
        <v>506</v>
      </c>
      <c r="C142" s="55"/>
      <c r="D142" s="35" t="str">
        <f t="shared" si="2"/>
        <v>.PERONA@univ-.com</v>
      </c>
      <c r="E142" s="32" t="s">
        <v>590</v>
      </c>
    </row>
    <row r="143" spans="2:5" ht="12.75">
      <c r="B143" s="55" t="s">
        <v>507</v>
      </c>
      <c r="C143" s="55" t="s">
        <v>508</v>
      </c>
      <c r="D143" s="35" t="str">
        <f t="shared" si="2"/>
        <v>Pablo.PIO@univ-.com</v>
      </c>
      <c r="E143" s="32" t="s">
        <v>591</v>
      </c>
    </row>
    <row r="144" spans="2:5" ht="12.75">
      <c r="B144" s="55" t="s">
        <v>509</v>
      </c>
      <c r="C144" s="55" t="s">
        <v>6</v>
      </c>
      <c r="D144" s="35" t="str">
        <f t="shared" si="2"/>
        <v>Laura.PIRRA@univ-.com</v>
      </c>
      <c r="E144" s="32" t="s">
        <v>592</v>
      </c>
    </row>
    <row r="145" spans="2:5" ht="12.75">
      <c r="B145" s="55" t="s">
        <v>510</v>
      </c>
      <c r="C145" s="55"/>
      <c r="D145" s="35" t="str">
        <f t="shared" si="2"/>
        <v>.PISANI@univ-.com</v>
      </c>
      <c r="E145" s="32" t="s">
        <v>593</v>
      </c>
    </row>
    <row r="146" spans="2:5" ht="12.75">
      <c r="B146" s="55" t="s">
        <v>511</v>
      </c>
      <c r="C146" s="55" t="s">
        <v>512</v>
      </c>
      <c r="D146" s="35" t="str">
        <f t="shared" si="2"/>
        <v>Isaia Alberto.PIUMATTI@univ-.com</v>
      </c>
      <c r="E146" s="32" t="s">
        <v>594</v>
      </c>
    </row>
    <row r="147" spans="2:5" ht="12.75">
      <c r="B147" s="55" t="s">
        <v>513</v>
      </c>
      <c r="C147" s="55" t="s">
        <v>4</v>
      </c>
      <c r="D147" s="35" t="str">
        <f t="shared" si="2"/>
        <v>Elisa.PLACIDO@univ-.com</v>
      </c>
      <c r="E147" s="32" t="s">
        <v>595</v>
      </c>
    </row>
    <row r="148" spans="2:5" ht="12.75">
      <c r="B148" s="55" t="s">
        <v>514</v>
      </c>
      <c r="C148" s="55" t="s">
        <v>515</v>
      </c>
      <c r="D148" s="35" t="str">
        <f t="shared" si="2"/>
        <v>Monica.PRATO@univ-.com</v>
      </c>
      <c r="E148" s="32" t="s">
        <v>596</v>
      </c>
    </row>
    <row r="149" spans="2:5" ht="12.75">
      <c r="B149" s="55" t="s">
        <v>516</v>
      </c>
      <c r="C149" s="55" t="s">
        <v>4</v>
      </c>
      <c r="D149" s="35" t="str">
        <f t="shared" si="2"/>
        <v>Elisa.PRENDIN@univ-.com</v>
      </c>
      <c r="E149" s="32" t="s">
        <v>597</v>
      </c>
    </row>
    <row r="150" spans="2:5" ht="12.75">
      <c r="B150" s="55" t="s">
        <v>517</v>
      </c>
      <c r="C150" s="55" t="s">
        <v>175</v>
      </c>
      <c r="D150" s="35" t="str">
        <f t="shared" si="2"/>
        <v>Elena.PROTTO@univ-.com</v>
      </c>
      <c r="E150" s="32" t="s">
        <v>590</v>
      </c>
    </row>
    <row r="151" spans="2:5" ht="12.75">
      <c r="B151" s="55" t="s">
        <v>518</v>
      </c>
      <c r="C151" s="55" t="s">
        <v>346</v>
      </c>
      <c r="D151" s="35" t="str">
        <f t="shared" si="2"/>
        <v>Cristina.RABBIONE@univ-.com</v>
      </c>
      <c r="E151" s="32" t="s">
        <v>591</v>
      </c>
    </row>
    <row r="152" spans="2:5" ht="12.75">
      <c r="B152" s="55" t="s">
        <v>519</v>
      </c>
      <c r="C152" s="55" t="s">
        <v>6</v>
      </c>
      <c r="D152" s="35" t="str">
        <f t="shared" si="2"/>
        <v>Laura.RABINO@univ-.com</v>
      </c>
      <c r="E152" s="32" t="s">
        <v>592</v>
      </c>
    </row>
    <row r="153" spans="2:5" ht="12.75">
      <c r="B153" s="55" t="s">
        <v>519</v>
      </c>
      <c r="C153" s="55" t="s">
        <v>185</v>
      </c>
      <c r="D153" s="35" t="str">
        <f t="shared" si="2"/>
        <v>Luca.RABINO@univ-.com</v>
      </c>
      <c r="E153" s="32" t="s">
        <v>593</v>
      </c>
    </row>
    <row r="154" spans="2:5" ht="12.75">
      <c r="B154" s="55" t="s">
        <v>520</v>
      </c>
      <c r="C154" s="55" t="s">
        <v>521</v>
      </c>
      <c r="D154" s="35" t="str">
        <f t="shared" si="2"/>
        <v>Elio Panetto.RAINELLI@univ-.com</v>
      </c>
      <c r="E154" s="32" t="s">
        <v>594</v>
      </c>
    </row>
    <row r="155" spans="2:5" ht="12.75">
      <c r="B155" s="55" t="s">
        <v>522</v>
      </c>
      <c r="C155" s="55"/>
      <c r="D155" s="35" t="str">
        <f t="shared" si="2"/>
        <v>.RAMBAUDI@univ-.com</v>
      </c>
      <c r="E155" s="32" t="s">
        <v>595</v>
      </c>
    </row>
    <row r="156" spans="2:5" ht="12.75">
      <c r="B156" s="55" t="s">
        <v>523</v>
      </c>
      <c r="C156" s="55" t="s">
        <v>344</v>
      </c>
      <c r="D156" s="35" t="str">
        <f t="shared" si="2"/>
        <v>Silvia.RAPALINO@univ-.com</v>
      </c>
      <c r="E156" s="32" t="s">
        <v>596</v>
      </c>
    </row>
    <row r="157" spans="2:5" ht="12.75">
      <c r="B157" s="55" t="s">
        <v>524</v>
      </c>
      <c r="C157" s="55" t="s">
        <v>525</v>
      </c>
      <c r="D157" s="35" t="str">
        <f t="shared" si="2"/>
        <v>Dario.RAVIOLA@univ-.com</v>
      </c>
      <c r="E157" s="32" t="s">
        <v>597</v>
      </c>
    </row>
    <row r="158" spans="2:5" ht="12.75">
      <c r="B158" s="55" t="s">
        <v>526</v>
      </c>
      <c r="C158" s="55" t="s">
        <v>503</v>
      </c>
      <c r="D158" s="35" t="str">
        <f t="shared" si="2"/>
        <v>Annamaria.RAVOTTI@univ-.com</v>
      </c>
      <c r="E158" s="32" t="s">
        <v>590</v>
      </c>
    </row>
    <row r="159" spans="2:5" ht="12.75">
      <c r="B159" s="55" t="s">
        <v>527</v>
      </c>
      <c r="C159" s="55" t="s">
        <v>187</v>
      </c>
      <c r="D159" s="35" t="str">
        <f t="shared" si="2"/>
        <v>Chiara.REOLFI@univ-.com</v>
      </c>
      <c r="E159" s="32" t="s">
        <v>591</v>
      </c>
    </row>
    <row r="160" spans="2:5" ht="12.75">
      <c r="B160" s="55" t="s">
        <v>528</v>
      </c>
      <c r="C160" s="55" t="s">
        <v>349</v>
      </c>
      <c r="D160" s="35" t="str">
        <f t="shared" si="2"/>
        <v>Antonella.REVELLO@univ-.com</v>
      </c>
      <c r="E160" s="32" t="s">
        <v>592</v>
      </c>
    </row>
    <row r="161" spans="2:5" ht="12.75">
      <c r="B161" s="55" t="s">
        <v>528</v>
      </c>
      <c r="C161" s="55" t="s">
        <v>147</v>
      </c>
      <c r="D161" s="35" t="str">
        <f t="shared" si="2"/>
        <v>Stefano.REVELLO@univ-.com</v>
      </c>
      <c r="E161" s="32" t="s">
        <v>593</v>
      </c>
    </row>
    <row r="162" spans="2:5" ht="12.75">
      <c r="B162" s="55" t="s">
        <v>529</v>
      </c>
      <c r="C162" s="55" t="s">
        <v>187</v>
      </c>
      <c r="D162" s="35" t="str">
        <f t="shared" si="2"/>
        <v>Chiara.RINALDI@univ-.com</v>
      </c>
      <c r="E162" s="32" t="s">
        <v>594</v>
      </c>
    </row>
    <row r="163" spans="2:5" ht="12.75">
      <c r="B163" s="55" t="s">
        <v>530</v>
      </c>
      <c r="C163" s="55"/>
      <c r="D163" s="35" t="str">
        <f t="shared" si="2"/>
        <v>.ROBUTTI@univ-.com</v>
      </c>
      <c r="E163" s="32" t="s">
        <v>595</v>
      </c>
    </row>
    <row r="164" spans="2:5" ht="12.75">
      <c r="B164" s="55" t="s">
        <v>531</v>
      </c>
      <c r="C164" s="55" t="s">
        <v>515</v>
      </c>
      <c r="D164" s="35" t="str">
        <f t="shared" si="2"/>
        <v>Monica.ROERO@univ-.com</v>
      </c>
      <c r="E164" s="32" t="s">
        <v>596</v>
      </c>
    </row>
    <row r="165" spans="2:5" ht="12.75">
      <c r="B165" s="55" t="s">
        <v>532</v>
      </c>
      <c r="C165" s="55" t="s">
        <v>533</v>
      </c>
      <c r="D165" s="35" t="str">
        <f t="shared" si="2"/>
        <v>Renee Julie.ROLFO@univ-.com</v>
      </c>
      <c r="E165" s="32" t="s">
        <v>597</v>
      </c>
    </row>
    <row r="166" spans="2:5" ht="12.75">
      <c r="B166" s="55" t="s">
        <v>534</v>
      </c>
      <c r="C166" s="55" t="s">
        <v>535</v>
      </c>
      <c r="D166" s="35" t="str">
        <f t="shared" si="2"/>
        <v>Carli Cristina.ROMAGNOSI@univ-.com</v>
      </c>
      <c r="E166" s="32" t="s">
        <v>590</v>
      </c>
    </row>
    <row r="167" spans="2:5" ht="12.75">
      <c r="B167" s="55" t="s">
        <v>536</v>
      </c>
      <c r="C167" s="55" t="s">
        <v>537</v>
      </c>
      <c r="D167" s="35" t="str">
        <f t="shared" si="2"/>
        <v>Roberta.ROMANELLI@univ-.com</v>
      </c>
      <c r="E167" s="32" t="s">
        <v>591</v>
      </c>
    </row>
    <row r="168" spans="2:5" ht="12.75">
      <c r="B168" s="55" t="s">
        <v>536</v>
      </c>
      <c r="C168" s="55" t="s">
        <v>179</v>
      </c>
      <c r="D168" s="35" t="str">
        <f t="shared" si="2"/>
        <v>Mario.ROMANELLI@univ-.com</v>
      </c>
      <c r="E168" s="32" t="s">
        <v>592</v>
      </c>
    </row>
    <row r="169" spans="2:5" ht="12.75">
      <c r="B169" s="55" t="s">
        <v>538</v>
      </c>
      <c r="C169" s="55" t="s">
        <v>479</v>
      </c>
      <c r="D169" s="35" t="str">
        <f t="shared" si="2"/>
        <v>Domenico.ROSA@univ-.com</v>
      </c>
      <c r="E169" s="32" t="s">
        <v>593</v>
      </c>
    </row>
    <row r="170" spans="2:5" ht="12.75">
      <c r="B170" s="55" t="s">
        <v>539</v>
      </c>
      <c r="C170" s="55" t="s">
        <v>540</v>
      </c>
      <c r="D170" s="35" t="str">
        <f t="shared" si="2"/>
        <v>Dutto Lidia.ROSSO@univ-.com</v>
      </c>
      <c r="E170" s="32" t="s">
        <v>594</v>
      </c>
    </row>
    <row r="171" spans="2:5" ht="12.75">
      <c r="B171" s="55" t="s">
        <v>541</v>
      </c>
      <c r="C171" s="55" t="s">
        <v>542</v>
      </c>
      <c r="D171" s="35" t="str">
        <f t="shared" si="2"/>
        <v>Bonavia.ROVERA@univ-.com</v>
      </c>
      <c r="E171" s="32" t="s">
        <v>595</v>
      </c>
    </row>
    <row r="172" spans="2:5" ht="12.75">
      <c r="B172" s="55" t="s">
        <v>543</v>
      </c>
      <c r="C172" s="55" t="s">
        <v>348</v>
      </c>
      <c r="D172" s="35" t="str">
        <f t="shared" si="2"/>
        <v>Andrea.SAGLIETTI@univ-.com</v>
      </c>
      <c r="E172" s="32" t="s">
        <v>596</v>
      </c>
    </row>
    <row r="173" spans="2:5" ht="12.75">
      <c r="B173" s="55" t="s">
        <v>544</v>
      </c>
      <c r="C173" s="55" t="s">
        <v>545</v>
      </c>
      <c r="D173" s="35" t="str">
        <f t="shared" si="2"/>
        <v>Denise.SANDRONE@univ-.com</v>
      </c>
      <c r="E173" s="32" t="s">
        <v>597</v>
      </c>
    </row>
    <row r="174" spans="2:5" ht="12.75">
      <c r="B174" s="55" t="s">
        <v>546</v>
      </c>
      <c r="C174" s="55" t="s">
        <v>166</v>
      </c>
      <c r="D174" s="35" t="str">
        <f t="shared" si="2"/>
        <v>Alice.SANTORO@univ-.com</v>
      </c>
      <c r="E174" s="32" t="s">
        <v>590</v>
      </c>
    </row>
    <row r="175" spans="2:5" ht="12.75">
      <c r="B175" s="55" t="s">
        <v>547</v>
      </c>
      <c r="C175" s="55" t="s">
        <v>548</v>
      </c>
      <c r="D175" s="35" t="str">
        <f t="shared" si="2"/>
        <v>Stefania.SAVINA@univ-.com</v>
      </c>
      <c r="E175" s="32" t="s">
        <v>591</v>
      </c>
    </row>
    <row r="176" spans="2:5" ht="12.75">
      <c r="B176" s="55" t="s">
        <v>549</v>
      </c>
      <c r="C176" s="55"/>
      <c r="D176" s="35" t="str">
        <f t="shared" si="2"/>
        <v>.SHIRTLIFF@univ-.com</v>
      </c>
      <c r="E176" s="32" t="s">
        <v>592</v>
      </c>
    </row>
    <row r="177" spans="2:5" ht="12.75">
      <c r="B177" s="55" t="s">
        <v>550</v>
      </c>
      <c r="C177" s="55" t="s">
        <v>551</v>
      </c>
      <c r="D177" s="35" t="str">
        <f t="shared" si="2"/>
        <v>Cecilia.SILVESTRI@univ-.com</v>
      </c>
      <c r="E177" s="32" t="s">
        <v>593</v>
      </c>
    </row>
    <row r="178" spans="2:5" ht="12.75">
      <c r="B178" s="55" t="s">
        <v>552</v>
      </c>
      <c r="C178" s="55" t="s">
        <v>362</v>
      </c>
      <c r="D178" s="35" t="str">
        <f t="shared" si="2"/>
        <v>Daniela.SOBRERO@univ-.com</v>
      </c>
      <c r="E178" s="32" t="s">
        <v>594</v>
      </c>
    </row>
    <row r="179" spans="2:5" ht="12.75">
      <c r="B179" s="55" t="s">
        <v>553</v>
      </c>
      <c r="C179" s="55" t="s">
        <v>141</v>
      </c>
      <c r="D179" s="35" t="str">
        <f t="shared" si="2"/>
        <v>Francesco.SOLARO@univ-.com</v>
      </c>
      <c r="E179" s="32" t="s">
        <v>595</v>
      </c>
    </row>
    <row r="180" spans="2:5" ht="12.75">
      <c r="B180" s="55" t="s">
        <v>554</v>
      </c>
      <c r="C180" s="55" t="s">
        <v>555</v>
      </c>
      <c r="D180" s="35" t="str">
        <f t="shared" si="2"/>
        <v>Mauro.SOSTITUZIONI@univ-.com</v>
      </c>
      <c r="E180" s="32" t="s">
        <v>596</v>
      </c>
    </row>
    <row r="181" spans="2:5" ht="12.75">
      <c r="B181" s="55" t="s">
        <v>556</v>
      </c>
      <c r="C181" s="55" t="s">
        <v>503</v>
      </c>
      <c r="D181" s="35" t="str">
        <f t="shared" si="2"/>
        <v>Annamaria.SPERONE@univ-.com</v>
      </c>
      <c r="E181" s="32" t="s">
        <v>597</v>
      </c>
    </row>
    <row r="182" spans="2:5" ht="12.75">
      <c r="B182" s="55" t="s">
        <v>557</v>
      </c>
      <c r="C182" s="55" t="s">
        <v>503</v>
      </c>
      <c r="D182" s="35" t="str">
        <f t="shared" si="2"/>
        <v>Annamaria.STELLA@univ-.com</v>
      </c>
      <c r="E182" s="32" t="s">
        <v>590</v>
      </c>
    </row>
    <row r="183" spans="2:5" ht="12.75">
      <c r="B183" s="55" t="s">
        <v>558</v>
      </c>
      <c r="C183" s="55" t="s">
        <v>503</v>
      </c>
      <c r="D183" s="35" t="str">
        <f t="shared" si="2"/>
        <v>Annamaria.STUPINO@univ-.com</v>
      </c>
      <c r="E183" s="32" t="s">
        <v>591</v>
      </c>
    </row>
    <row r="184" spans="2:5" ht="12.75">
      <c r="B184" s="55" t="s">
        <v>559</v>
      </c>
      <c r="C184" s="55" t="s">
        <v>136</v>
      </c>
      <c r="D184" s="35" t="str">
        <f t="shared" si="2"/>
        <v>Giovanni.SUETTA@univ-.com</v>
      </c>
      <c r="E184" s="32" t="s">
        <v>592</v>
      </c>
    </row>
    <row r="185" spans="2:5" ht="12.75">
      <c r="B185" s="55" t="s">
        <v>560</v>
      </c>
      <c r="C185" s="55" t="s">
        <v>561</v>
      </c>
      <c r="D185" s="35" t="str">
        <f t="shared" si="2"/>
        <v>Guido.TARABBIO@univ-.com</v>
      </c>
      <c r="E185" s="32" t="s">
        <v>593</v>
      </c>
    </row>
    <row r="186" spans="2:5" ht="12.75">
      <c r="B186" s="55" t="s">
        <v>562</v>
      </c>
      <c r="C186" s="55" t="s">
        <v>561</v>
      </c>
      <c r="D186" s="35" t="str">
        <f t="shared" si="2"/>
        <v>Guido.TARABRA@univ-.com</v>
      </c>
      <c r="E186" s="32" t="s">
        <v>594</v>
      </c>
    </row>
    <row r="187" spans="2:5" ht="12.75">
      <c r="B187" s="55" t="s">
        <v>562</v>
      </c>
      <c r="C187" s="55" t="s">
        <v>197</v>
      </c>
      <c r="D187" s="35" t="str">
        <f t="shared" si="2"/>
        <v>Sara.TARABRA@univ-.com</v>
      </c>
      <c r="E187" s="32" t="s">
        <v>595</v>
      </c>
    </row>
    <row r="188" spans="2:5" ht="12.75">
      <c r="B188" s="55" t="s">
        <v>563</v>
      </c>
      <c r="C188" s="55" t="s">
        <v>564</v>
      </c>
      <c r="D188" s="35" t="str">
        <f t="shared" si="2"/>
        <v>Jacqueline.TAVERNA@univ-.com</v>
      </c>
      <c r="E188" s="32" t="s">
        <v>596</v>
      </c>
    </row>
    <row r="189" spans="2:5" ht="12.75">
      <c r="B189" s="55" t="s">
        <v>565</v>
      </c>
      <c r="C189" s="55" t="s">
        <v>566</v>
      </c>
      <c r="D189" s="35" t="str">
        <f t="shared" si="2"/>
        <v>Giancarlo.TIRALONGO@univ-.com</v>
      </c>
      <c r="E189" s="32" t="s">
        <v>597</v>
      </c>
    </row>
    <row r="190" spans="2:5" ht="12.75">
      <c r="B190" s="55" t="s">
        <v>567</v>
      </c>
      <c r="C190" s="55" t="s">
        <v>349</v>
      </c>
      <c r="D190" s="35" t="str">
        <f t="shared" si="2"/>
        <v>Antonella.TONTINE@univ-.com</v>
      </c>
      <c r="E190" s="32" t="s">
        <v>590</v>
      </c>
    </row>
    <row r="191" spans="2:5" ht="12.75">
      <c r="B191" s="55" t="s">
        <v>568</v>
      </c>
      <c r="C191" s="55" t="s">
        <v>187</v>
      </c>
      <c r="D191" s="35" t="str">
        <f t="shared" si="2"/>
        <v>Chiara.TORCHIO@univ-.com</v>
      </c>
      <c r="E191" s="32" t="s">
        <v>591</v>
      </c>
    </row>
    <row r="192" spans="2:5" ht="12.75">
      <c r="B192" s="55" t="s">
        <v>569</v>
      </c>
      <c r="C192" s="55" t="s">
        <v>458</v>
      </c>
      <c r="D192" s="35" t="str">
        <f t="shared" si="2"/>
        <v>Massimiliano.TORTA@univ-.com</v>
      </c>
      <c r="E192" s="32" t="s">
        <v>592</v>
      </c>
    </row>
    <row r="193" spans="2:5" ht="12.75">
      <c r="B193" s="55" t="s">
        <v>570</v>
      </c>
      <c r="C193" s="55" t="s">
        <v>349</v>
      </c>
      <c r="D193" s="35" t="str">
        <f t="shared" si="2"/>
        <v>Antonella.TOSETTO@univ-.com</v>
      </c>
      <c r="E193" s="32" t="s">
        <v>593</v>
      </c>
    </row>
    <row r="194" spans="2:5" ht="12.75">
      <c r="B194" s="55" t="s">
        <v>571</v>
      </c>
      <c r="C194" s="55" t="s">
        <v>400</v>
      </c>
      <c r="D194" s="35" t="str">
        <f t="shared" si="2"/>
        <v>Alessandro.TREMAMONDO@univ-.com</v>
      </c>
      <c r="E194" s="32" t="s">
        <v>594</v>
      </c>
    </row>
    <row r="195" spans="2:5" ht="12.75">
      <c r="B195" s="55" t="s">
        <v>572</v>
      </c>
      <c r="C195" s="55" t="s">
        <v>400</v>
      </c>
      <c r="D195" s="35" t="str">
        <f t="shared" si="2"/>
        <v>Alessandro.TURCO@univ-.com</v>
      </c>
      <c r="E195" s="32" t="s">
        <v>595</v>
      </c>
    </row>
    <row r="196" spans="2:5" ht="12.75">
      <c r="B196" s="55" t="s">
        <v>573</v>
      </c>
      <c r="C196" s="55" t="s">
        <v>435</v>
      </c>
      <c r="D196" s="35" t="str">
        <f t="shared" si="2"/>
        <v>Gabriella.VADA@univ-.com</v>
      </c>
      <c r="E196" s="32" t="s">
        <v>596</v>
      </c>
    </row>
    <row r="197" spans="2:5" ht="12.75">
      <c r="B197" s="55" t="s">
        <v>574</v>
      </c>
      <c r="C197" s="55" t="s">
        <v>575</v>
      </c>
      <c r="D197" s="35" t="str">
        <f t="shared" si="2"/>
        <v>Noemi.VAIRA@univ-.com</v>
      </c>
      <c r="E197" s="32" t="s">
        <v>597</v>
      </c>
    </row>
    <row r="198" spans="2:5" ht="12.75">
      <c r="B198" s="55" t="s">
        <v>576</v>
      </c>
      <c r="C198" s="55" t="s">
        <v>168</v>
      </c>
      <c r="D198" s="35" t="str">
        <f t="shared" si="2"/>
        <v>Sergio.VALSANIA@univ-.com</v>
      </c>
      <c r="E198" s="32" t="s">
        <v>590</v>
      </c>
    </row>
    <row r="199" spans="2:5" ht="12.75">
      <c r="B199" s="55" t="s">
        <v>577</v>
      </c>
      <c r="C199" s="55" t="s">
        <v>325</v>
      </c>
      <c r="D199" s="35" t="str">
        <f aca="true" t="shared" si="3" ref="D199:D206">C199&amp;"."&amp;B199&amp;"@univ-.com"</f>
        <v>Enrico.VECCHI@univ-.com</v>
      </c>
      <c r="E199" s="32" t="s">
        <v>591</v>
      </c>
    </row>
    <row r="200" spans="2:5" ht="12.75">
      <c r="B200" s="55" t="s">
        <v>578</v>
      </c>
      <c r="C200" s="55" t="s">
        <v>579</v>
      </c>
      <c r="D200" s="35" t="str">
        <f t="shared" si="3"/>
        <v>Federico.VEGLIO@univ-.com</v>
      </c>
      <c r="E200" s="32" t="s">
        <v>592</v>
      </c>
    </row>
    <row r="201" spans="2:5" ht="12.75">
      <c r="B201" s="55" t="s">
        <v>580</v>
      </c>
      <c r="C201" s="55" t="s">
        <v>581</v>
      </c>
      <c r="D201" s="35" t="str">
        <f t="shared" si="3"/>
        <v>Niall.VERO@univ-.com</v>
      </c>
      <c r="E201" s="32" t="s">
        <v>593</v>
      </c>
    </row>
    <row r="202" spans="2:5" ht="12.75">
      <c r="B202" s="55" t="s">
        <v>582</v>
      </c>
      <c r="C202" s="55" t="s">
        <v>173</v>
      </c>
      <c r="D202" s="35" t="str">
        <f t="shared" si="3"/>
        <v>Marco.VIBERTI@univ-.com</v>
      </c>
      <c r="E202" s="32" t="s">
        <v>594</v>
      </c>
    </row>
    <row r="203" spans="2:5" ht="12.75">
      <c r="B203" s="55" t="s">
        <v>583</v>
      </c>
      <c r="C203" s="55" t="s">
        <v>584</v>
      </c>
      <c r="D203" s="35" t="str">
        <f t="shared" si="3"/>
        <v>Francesca.VINO@univ-.com</v>
      </c>
      <c r="E203" s="32" t="s">
        <v>595</v>
      </c>
    </row>
    <row r="204" spans="2:5" ht="12.75">
      <c r="B204" s="55" t="s">
        <v>585</v>
      </c>
      <c r="C204" s="55" t="s">
        <v>348</v>
      </c>
      <c r="D204" s="35" t="str">
        <f t="shared" si="3"/>
        <v>Andrea.VIOTTO@univ-.com</v>
      </c>
      <c r="E204" s="32" t="s">
        <v>596</v>
      </c>
    </row>
    <row r="205" spans="2:5" ht="12.75">
      <c r="B205" s="55" t="s">
        <v>586</v>
      </c>
      <c r="C205" s="55" t="s">
        <v>587</v>
      </c>
      <c r="D205" s="35" t="str">
        <f t="shared" si="3"/>
        <v>Nadia.VISINO@univ-.com</v>
      </c>
      <c r="E205" s="32" t="s">
        <v>597</v>
      </c>
    </row>
    <row r="206" spans="2:5" ht="12.75">
      <c r="B206" s="55" t="s">
        <v>588</v>
      </c>
      <c r="C206" s="55" t="s">
        <v>589</v>
      </c>
      <c r="D206" s="35" t="str">
        <f t="shared" si="3"/>
        <v>Ivo.VULLO@univ-.com</v>
      </c>
      <c r="E206" s="32" t="s">
        <v>590</v>
      </c>
    </row>
    <row r="207" spans="2:6" ht="12.75">
      <c r="B207" s="58"/>
      <c r="C207" s="58"/>
      <c r="D207" s="58"/>
      <c r="E207" s="59"/>
      <c r="F207" s="56"/>
    </row>
    <row r="208" spans="2:6" ht="12.75">
      <c r="B208" s="58"/>
      <c r="C208" s="58"/>
      <c r="D208" s="58"/>
      <c r="E208" s="59"/>
      <c r="F208" s="56"/>
    </row>
    <row r="209" spans="2:6" ht="12.75">
      <c r="B209" s="58"/>
      <c r="C209" s="58"/>
      <c r="D209" s="58"/>
      <c r="E209" s="59"/>
      <c r="F209" s="56"/>
    </row>
    <row r="210" spans="2:6" ht="12.75">
      <c r="B210" s="58"/>
      <c r="C210" s="58"/>
      <c r="D210" s="58"/>
      <c r="E210" s="59"/>
      <c r="F210" s="56"/>
    </row>
    <row r="211" spans="2:6" ht="12.75">
      <c r="B211" s="58"/>
      <c r="C211" s="58"/>
      <c r="D211" s="58"/>
      <c r="E211" s="59"/>
      <c r="F211" s="56"/>
    </row>
    <row r="212" spans="2:6" ht="12.75">
      <c r="B212" s="58"/>
      <c r="C212" s="58"/>
      <c r="D212" s="58"/>
      <c r="E212" s="59"/>
      <c r="F212" s="56"/>
    </row>
    <row r="213" spans="2:6" ht="12.75">
      <c r="B213" s="58"/>
      <c r="C213" s="58"/>
      <c r="D213" s="58"/>
      <c r="E213" s="59"/>
      <c r="F213" s="56"/>
    </row>
    <row r="214" spans="2:6" ht="12.75">
      <c r="B214" s="58"/>
      <c r="C214" s="58"/>
      <c r="D214" s="58"/>
      <c r="E214" s="59"/>
      <c r="F214" s="56"/>
    </row>
    <row r="215" spans="2:6" ht="12.75">
      <c r="B215" s="58"/>
      <c r="C215" s="58"/>
      <c r="D215" s="58"/>
      <c r="E215" s="59"/>
      <c r="F215" s="56"/>
    </row>
    <row r="216" spans="2:6" ht="12.75">
      <c r="B216" s="58"/>
      <c r="C216" s="58"/>
      <c r="D216" s="58"/>
      <c r="E216" s="59"/>
      <c r="F216" s="56"/>
    </row>
    <row r="217" spans="2:6" ht="12.75">
      <c r="B217" s="58"/>
      <c r="C217" s="58"/>
      <c r="D217" s="58"/>
      <c r="E217" s="59"/>
      <c r="F217" s="56"/>
    </row>
    <row r="218" spans="2:6" ht="12.75">
      <c r="B218" s="58"/>
      <c r="C218" s="58"/>
      <c r="D218" s="58"/>
      <c r="E218" s="59"/>
      <c r="F218" s="56"/>
    </row>
    <row r="219" spans="2:6" ht="12.75">
      <c r="B219" s="58"/>
      <c r="C219" s="58"/>
      <c r="D219" s="58"/>
      <c r="E219" s="59"/>
      <c r="F219" s="56"/>
    </row>
    <row r="220" spans="2:6" ht="12.75">
      <c r="B220" s="58"/>
      <c r="C220" s="58"/>
      <c r="D220" s="58"/>
      <c r="E220" s="59"/>
      <c r="F220" s="56"/>
    </row>
    <row r="221" spans="2:6" ht="12.75">
      <c r="B221" s="58"/>
      <c r="C221" s="58"/>
      <c r="D221" s="58"/>
      <c r="E221" s="59"/>
      <c r="F221" s="56"/>
    </row>
    <row r="222" spans="2:6" ht="12.75">
      <c r="B222" s="58"/>
      <c r="C222" s="58"/>
      <c r="D222" s="58"/>
      <c r="E222" s="59"/>
      <c r="F222" s="56"/>
    </row>
    <row r="223" spans="2:6" ht="12.75">
      <c r="B223" s="58"/>
      <c r="C223" s="58"/>
      <c r="D223" s="58"/>
      <c r="E223" s="59"/>
      <c r="F223" s="56"/>
    </row>
    <row r="224" spans="2:6" ht="12.75">
      <c r="B224" s="58"/>
      <c r="C224" s="58"/>
      <c r="D224" s="58"/>
      <c r="E224" s="59"/>
      <c r="F224" s="56"/>
    </row>
    <row r="225" spans="2:6" ht="12.75">
      <c r="B225" s="58"/>
      <c r="C225" s="58"/>
      <c r="D225" s="58"/>
      <c r="E225" s="59"/>
      <c r="F225" s="56"/>
    </row>
    <row r="226" spans="2:6" ht="12.75">
      <c r="B226" s="58"/>
      <c r="C226" s="58"/>
      <c r="D226" s="58"/>
      <c r="E226" s="59"/>
      <c r="F226" s="56"/>
    </row>
    <row r="227" spans="2:6" ht="12.75">
      <c r="B227" s="58"/>
      <c r="C227" s="58"/>
      <c r="D227" s="58"/>
      <c r="E227" s="59"/>
      <c r="F227" s="56"/>
    </row>
    <row r="228" spans="2:6" ht="12.75">
      <c r="B228" s="58"/>
      <c r="C228" s="58"/>
      <c r="D228" s="58"/>
      <c r="E228" s="59"/>
      <c r="F228" s="56"/>
    </row>
    <row r="229" spans="2:6" ht="12.75">
      <c r="B229" s="58"/>
      <c r="C229" s="58"/>
      <c r="D229" s="58"/>
      <c r="E229" s="59"/>
      <c r="F229" s="56"/>
    </row>
    <row r="230" spans="2:6" ht="12.75">
      <c r="B230" s="58"/>
      <c r="C230" s="58"/>
      <c r="D230" s="58"/>
      <c r="E230" s="59"/>
      <c r="F230" s="56"/>
    </row>
    <row r="231" spans="2:6" ht="12.75">
      <c r="B231" s="58"/>
      <c r="C231" s="58"/>
      <c r="D231" s="58"/>
      <c r="E231" s="59"/>
      <c r="F231" s="56"/>
    </row>
    <row r="232" spans="2:6" ht="12.75">
      <c r="B232" s="58"/>
      <c r="C232" s="58"/>
      <c r="D232" s="58"/>
      <c r="E232" s="59"/>
      <c r="F232" s="56"/>
    </row>
    <row r="233" spans="2:6" ht="12.75">
      <c r="B233" s="58"/>
      <c r="C233" s="58"/>
      <c r="D233" s="58"/>
      <c r="E233" s="59"/>
      <c r="F233" s="56"/>
    </row>
    <row r="234" spans="2:6" ht="12.75">
      <c r="B234" s="58"/>
      <c r="C234" s="58"/>
      <c r="D234" s="58"/>
      <c r="E234" s="59"/>
      <c r="F234" s="56"/>
    </row>
    <row r="235" spans="2:6" ht="12.75">
      <c r="B235" s="58"/>
      <c r="C235" s="58"/>
      <c r="D235" s="58"/>
      <c r="E235" s="59"/>
      <c r="F235" s="56"/>
    </row>
    <row r="236" spans="2:6" ht="12.75">
      <c r="B236" s="58"/>
      <c r="C236" s="58"/>
      <c r="D236" s="58"/>
      <c r="E236" s="59"/>
      <c r="F236" s="56"/>
    </row>
    <row r="237" spans="2:6" ht="12.75">
      <c r="B237" s="58"/>
      <c r="C237" s="58"/>
      <c r="D237" s="58"/>
      <c r="E237" s="59"/>
      <c r="F237" s="56"/>
    </row>
    <row r="238" spans="2:6" ht="12.75">
      <c r="B238" s="58"/>
      <c r="C238" s="58"/>
      <c r="D238" s="58"/>
      <c r="E238" s="59"/>
      <c r="F238" s="56"/>
    </row>
    <row r="239" spans="2:6" ht="12.75">
      <c r="B239" s="58"/>
      <c r="C239" s="58"/>
      <c r="D239" s="58"/>
      <c r="E239" s="59"/>
      <c r="F239" s="56"/>
    </row>
    <row r="240" spans="2:6" ht="12.75">
      <c r="B240" s="58"/>
      <c r="C240" s="58"/>
      <c r="D240" s="58"/>
      <c r="E240" s="59"/>
      <c r="F240" s="56"/>
    </row>
    <row r="241" spans="2:6" ht="12.75">
      <c r="B241" s="58"/>
      <c r="C241" s="58"/>
      <c r="D241" s="58"/>
      <c r="E241" s="59"/>
      <c r="F241" s="56"/>
    </row>
    <row r="242" spans="2:6" ht="12.75">
      <c r="B242" s="58"/>
      <c r="C242" s="58"/>
      <c r="D242" s="58"/>
      <c r="E242" s="59"/>
      <c r="F242" s="56"/>
    </row>
    <row r="243" spans="2:6" ht="12.75">
      <c r="B243" s="58"/>
      <c r="C243" s="58"/>
      <c r="D243" s="58"/>
      <c r="E243" s="59"/>
      <c r="F243" s="56"/>
    </row>
    <row r="244" spans="2:6" ht="12.75">
      <c r="B244" s="58"/>
      <c r="C244" s="58"/>
      <c r="D244" s="58"/>
      <c r="E244" s="59"/>
      <c r="F244" s="56"/>
    </row>
    <row r="245" spans="2:6" ht="12.75">
      <c r="B245" s="58"/>
      <c r="C245" s="58"/>
      <c r="D245" s="58"/>
      <c r="E245" s="59"/>
      <c r="F245" s="56"/>
    </row>
    <row r="246" spans="2:6" ht="12.75">
      <c r="B246" s="58"/>
      <c r="C246" s="58"/>
      <c r="D246" s="58"/>
      <c r="E246" s="59"/>
      <c r="F246" s="56"/>
    </row>
    <row r="247" spans="2:6" ht="12.75">
      <c r="B247" s="58"/>
      <c r="C247" s="58"/>
      <c r="D247" s="58"/>
      <c r="E247" s="59"/>
      <c r="F247" s="56"/>
    </row>
    <row r="248" spans="2:6" ht="12.75">
      <c r="B248" s="58"/>
      <c r="C248" s="58"/>
      <c r="D248" s="58"/>
      <c r="E248" s="59"/>
      <c r="F248" s="56"/>
    </row>
    <row r="249" spans="2:6" ht="12.75">
      <c r="B249" s="58"/>
      <c r="C249" s="58"/>
      <c r="D249" s="58"/>
      <c r="E249" s="59"/>
      <c r="F249" s="56"/>
    </row>
    <row r="250" spans="2:6" ht="12.75">
      <c r="B250" s="58"/>
      <c r="C250" s="58"/>
      <c r="D250" s="58"/>
      <c r="E250" s="59"/>
      <c r="F250" s="56"/>
    </row>
    <row r="251" spans="2:6" ht="12.75">
      <c r="B251" s="58"/>
      <c r="C251" s="58"/>
      <c r="D251" s="58"/>
      <c r="E251" s="59"/>
      <c r="F251" s="56"/>
    </row>
    <row r="252" spans="2:6" ht="12.75">
      <c r="B252" s="58"/>
      <c r="C252" s="58"/>
      <c r="D252" s="58"/>
      <c r="E252" s="59"/>
      <c r="F252" s="56"/>
    </row>
    <row r="253" spans="2:6" ht="12.75">
      <c r="B253" s="58"/>
      <c r="C253" s="58"/>
      <c r="D253" s="58"/>
      <c r="E253" s="59"/>
      <c r="F253" s="56"/>
    </row>
    <row r="254" spans="2:6" ht="12.75">
      <c r="B254" s="58"/>
      <c r="C254" s="58"/>
      <c r="D254" s="58"/>
      <c r="E254" s="59"/>
      <c r="F254" s="56"/>
    </row>
    <row r="255" spans="2:6" ht="12.75">
      <c r="B255" s="58"/>
      <c r="C255" s="58"/>
      <c r="D255" s="58"/>
      <c r="E255" s="59"/>
      <c r="F255" s="56"/>
    </row>
    <row r="256" spans="2:6" ht="12.75">
      <c r="B256" s="58"/>
      <c r="C256" s="58"/>
      <c r="D256" s="58"/>
      <c r="E256" s="59"/>
      <c r="F256" s="56"/>
    </row>
    <row r="257" spans="2:6" ht="12.75">
      <c r="B257" s="58"/>
      <c r="C257" s="58"/>
      <c r="D257" s="58"/>
      <c r="E257" s="59"/>
      <c r="F257" s="56"/>
    </row>
    <row r="258" spans="2:6" ht="12.75">
      <c r="B258" s="58"/>
      <c r="C258" s="58"/>
      <c r="D258" s="58"/>
      <c r="E258" s="59"/>
      <c r="F258" s="56"/>
    </row>
    <row r="259" spans="2:6" ht="12.75">
      <c r="B259" s="58"/>
      <c r="C259" s="58"/>
      <c r="D259" s="58"/>
      <c r="E259" s="59"/>
      <c r="F259" s="56"/>
    </row>
    <row r="260" spans="2:6" ht="12.75">
      <c r="B260" s="58"/>
      <c r="C260" s="58"/>
      <c r="D260" s="58"/>
      <c r="E260" s="59"/>
      <c r="F260" s="56"/>
    </row>
    <row r="261" spans="2:6" ht="12.75">
      <c r="B261" s="58"/>
      <c r="C261" s="58"/>
      <c r="D261" s="58"/>
      <c r="E261" s="59"/>
      <c r="F261" s="56"/>
    </row>
    <row r="262" spans="2:6" ht="12.75">
      <c r="B262" s="58"/>
      <c r="C262" s="58"/>
      <c r="D262" s="58"/>
      <c r="E262" s="59"/>
      <c r="F262" s="56"/>
    </row>
    <row r="263" spans="2:6" ht="12.75">
      <c r="B263" s="58"/>
      <c r="C263" s="58"/>
      <c r="D263" s="58"/>
      <c r="E263" s="59"/>
      <c r="F263" s="56"/>
    </row>
    <row r="264" spans="2:6" ht="12.75">
      <c r="B264" s="58"/>
      <c r="C264" s="58"/>
      <c r="D264" s="58"/>
      <c r="E264" s="59"/>
      <c r="F264" s="56"/>
    </row>
    <row r="265" spans="2:6" ht="12.75">
      <c r="B265" s="58"/>
      <c r="C265" s="58"/>
      <c r="D265" s="58"/>
      <c r="E265" s="59"/>
      <c r="F265" s="56"/>
    </row>
    <row r="266" spans="2:6" ht="12.75">
      <c r="B266" s="58"/>
      <c r="C266" s="58"/>
      <c r="D266" s="58"/>
      <c r="E266" s="59"/>
      <c r="F266" s="56"/>
    </row>
    <row r="267" spans="2:6" ht="12.75">
      <c r="B267" s="58"/>
      <c r="C267" s="58"/>
      <c r="D267" s="58"/>
      <c r="E267" s="59"/>
      <c r="F267" s="56"/>
    </row>
    <row r="268" spans="2:6" ht="12.75">
      <c r="B268" s="58"/>
      <c r="C268" s="58"/>
      <c r="D268" s="58"/>
      <c r="E268" s="59"/>
      <c r="F268" s="56"/>
    </row>
    <row r="269" spans="2:6" ht="12.75">
      <c r="B269" s="58"/>
      <c r="C269" s="58"/>
      <c r="D269" s="58"/>
      <c r="E269" s="59"/>
      <c r="F269" s="56"/>
    </row>
    <row r="270" spans="2:6" ht="12.75">
      <c r="B270" s="58"/>
      <c r="C270" s="58"/>
      <c r="D270" s="58"/>
      <c r="E270" s="59"/>
      <c r="F270" s="56"/>
    </row>
    <row r="271" spans="2:6" ht="12.75">
      <c r="B271" s="58"/>
      <c r="C271" s="58"/>
      <c r="D271" s="58"/>
      <c r="E271" s="59"/>
      <c r="F271" s="56"/>
    </row>
    <row r="272" spans="2:6" ht="12.75">
      <c r="B272" s="58"/>
      <c r="C272" s="58"/>
      <c r="D272" s="58"/>
      <c r="E272" s="59"/>
      <c r="F272" s="56"/>
    </row>
    <row r="273" spans="2:6" ht="12.75">
      <c r="B273" s="58"/>
      <c r="C273" s="58"/>
      <c r="D273" s="58"/>
      <c r="E273" s="59"/>
      <c r="F273" s="56"/>
    </row>
    <row r="274" spans="2:6" ht="12.75">
      <c r="B274" s="58"/>
      <c r="C274" s="58"/>
      <c r="D274" s="58"/>
      <c r="E274" s="59"/>
      <c r="F274" s="56"/>
    </row>
    <row r="275" spans="2:6" ht="12.75">
      <c r="B275" s="58"/>
      <c r="C275" s="58"/>
      <c r="D275" s="58"/>
      <c r="E275" s="59"/>
      <c r="F275" s="56"/>
    </row>
    <row r="276" spans="2:6" ht="12.75">
      <c r="B276" s="58"/>
      <c r="C276" s="58"/>
      <c r="D276" s="58"/>
      <c r="E276" s="59"/>
      <c r="F276" s="56"/>
    </row>
    <row r="277" spans="2:6" ht="12.75">
      <c r="B277" s="58"/>
      <c r="C277" s="58"/>
      <c r="D277" s="58"/>
      <c r="E277" s="59"/>
      <c r="F277" s="56"/>
    </row>
    <row r="278" spans="2:6" ht="12.75">
      <c r="B278" s="58"/>
      <c r="C278" s="58"/>
      <c r="D278" s="58"/>
      <c r="E278" s="59"/>
      <c r="F278" s="56"/>
    </row>
    <row r="279" spans="2:6" ht="12.75">
      <c r="B279" s="58"/>
      <c r="C279" s="58"/>
      <c r="D279" s="58"/>
      <c r="E279" s="59"/>
      <c r="F279" s="56"/>
    </row>
    <row r="280" spans="2:6" ht="12.75">
      <c r="B280" s="58"/>
      <c r="C280" s="58"/>
      <c r="D280" s="58"/>
      <c r="E280" s="59"/>
      <c r="F280" s="56"/>
    </row>
    <row r="281" spans="2:6" ht="12.75">
      <c r="B281" s="58"/>
      <c r="C281" s="58"/>
      <c r="D281" s="58"/>
      <c r="E281" s="59"/>
      <c r="F281" s="56"/>
    </row>
    <row r="282" spans="2:6" ht="12.75">
      <c r="B282" s="58"/>
      <c r="C282" s="58"/>
      <c r="D282" s="58"/>
      <c r="E282" s="59"/>
      <c r="F282" s="56"/>
    </row>
    <row r="283" spans="2:6" ht="12.75">
      <c r="B283" s="58"/>
      <c r="C283" s="58"/>
      <c r="D283" s="58"/>
      <c r="E283" s="59"/>
      <c r="F283" s="56"/>
    </row>
    <row r="284" spans="2:6" ht="12.75">
      <c r="B284" s="58"/>
      <c r="C284" s="58"/>
      <c r="D284" s="58"/>
      <c r="E284" s="59"/>
      <c r="F284" s="56"/>
    </row>
    <row r="285" spans="2:6" ht="12.75">
      <c r="B285" s="58"/>
      <c r="C285" s="58"/>
      <c r="D285" s="58"/>
      <c r="E285" s="59"/>
      <c r="F285" s="56"/>
    </row>
    <row r="286" spans="2:6" ht="12.75">
      <c r="B286" s="58"/>
      <c r="C286" s="58"/>
      <c r="D286" s="58"/>
      <c r="E286" s="59"/>
      <c r="F286" s="56"/>
    </row>
    <row r="287" spans="2:6" ht="12.75">
      <c r="B287" s="58"/>
      <c r="C287" s="58"/>
      <c r="D287" s="58"/>
      <c r="E287" s="59"/>
      <c r="F287" s="56"/>
    </row>
    <row r="288" spans="2:6" ht="12.75">
      <c r="B288" s="58"/>
      <c r="C288" s="58"/>
      <c r="D288" s="58"/>
      <c r="E288" s="59"/>
      <c r="F288" s="56"/>
    </row>
    <row r="289" spans="2:6" ht="12.75">
      <c r="B289" s="58"/>
      <c r="C289" s="58"/>
      <c r="D289" s="58"/>
      <c r="E289" s="59"/>
      <c r="F289" s="56"/>
    </row>
    <row r="290" spans="2:6" ht="12.75">
      <c r="B290" s="58"/>
      <c r="C290" s="58"/>
      <c r="D290" s="58"/>
      <c r="E290" s="59"/>
      <c r="F290" s="56"/>
    </row>
    <row r="291" spans="2:6" ht="12.75">
      <c r="B291" s="58"/>
      <c r="C291" s="58"/>
      <c r="D291" s="58"/>
      <c r="E291" s="59"/>
      <c r="F291" s="56"/>
    </row>
    <row r="292" spans="2:6" ht="12.75">
      <c r="B292" s="58"/>
      <c r="C292" s="58"/>
      <c r="D292" s="58"/>
      <c r="E292" s="59"/>
      <c r="F292" s="56"/>
    </row>
    <row r="293" spans="2:6" ht="12.75">
      <c r="B293" s="58"/>
      <c r="C293" s="58"/>
      <c r="D293" s="58"/>
      <c r="E293" s="59"/>
      <c r="F293" s="56"/>
    </row>
    <row r="294" spans="2:6" ht="12.75">
      <c r="B294" s="58"/>
      <c r="C294" s="58"/>
      <c r="D294" s="58"/>
      <c r="E294" s="59"/>
      <c r="F294" s="56"/>
    </row>
    <row r="295" spans="2:6" ht="12.75">
      <c r="B295" s="58"/>
      <c r="C295" s="58"/>
      <c r="D295" s="58"/>
      <c r="E295" s="59"/>
      <c r="F295" s="56"/>
    </row>
    <row r="296" spans="2:6" ht="12.75">
      <c r="B296" s="58"/>
      <c r="C296" s="58"/>
      <c r="D296" s="58"/>
      <c r="E296" s="59"/>
      <c r="F296" s="56"/>
    </row>
    <row r="297" spans="2:6" ht="12.75">
      <c r="B297" s="58"/>
      <c r="C297" s="58"/>
      <c r="D297" s="58"/>
      <c r="E297" s="59"/>
      <c r="F297" s="56"/>
    </row>
    <row r="298" spans="2:6" ht="12.75">
      <c r="B298" s="58"/>
      <c r="C298" s="58"/>
      <c r="D298" s="58"/>
      <c r="E298" s="59"/>
      <c r="F298" s="56"/>
    </row>
    <row r="299" spans="2:6" ht="12.75">
      <c r="B299" s="58"/>
      <c r="C299" s="58"/>
      <c r="D299" s="58"/>
      <c r="E299" s="59"/>
      <c r="F299" s="56"/>
    </row>
    <row r="300" spans="2:6" ht="12.75">
      <c r="B300" s="58"/>
      <c r="C300" s="58"/>
      <c r="D300" s="58"/>
      <c r="E300" s="59"/>
      <c r="F300" s="56"/>
    </row>
    <row r="301" spans="2:6" ht="12.75">
      <c r="B301" s="58"/>
      <c r="C301" s="58"/>
      <c r="D301" s="58"/>
      <c r="E301" s="59"/>
      <c r="F301" s="56"/>
    </row>
    <row r="302" spans="2:6" ht="12.75">
      <c r="B302" s="58"/>
      <c r="C302" s="58"/>
      <c r="D302" s="58"/>
      <c r="E302" s="59"/>
      <c r="F302" s="56"/>
    </row>
    <row r="303" spans="2:6" ht="12.75">
      <c r="B303" s="58"/>
      <c r="C303" s="58"/>
      <c r="D303" s="58"/>
      <c r="E303" s="59"/>
      <c r="F303" s="56"/>
    </row>
    <row r="304" spans="2:6" ht="12.75">
      <c r="B304" s="58"/>
      <c r="C304" s="58"/>
      <c r="D304" s="58"/>
      <c r="E304" s="59"/>
      <c r="F304" s="56"/>
    </row>
    <row r="305" spans="2:6" ht="12.75">
      <c r="B305" s="58"/>
      <c r="C305" s="58"/>
      <c r="D305" s="58"/>
      <c r="E305" s="59"/>
      <c r="F305" s="56"/>
    </row>
    <row r="306" spans="2:6" ht="12.75">
      <c r="B306" s="58"/>
      <c r="C306" s="58"/>
      <c r="D306" s="58"/>
      <c r="E306" s="59"/>
      <c r="F306" s="56"/>
    </row>
    <row r="307" spans="2:6" ht="12.75">
      <c r="B307" s="58"/>
      <c r="C307" s="58"/>
      <c r="D307" s="58"/>
      <c r="E307" s="59"/>
      <c r="F307" s="56"/>
    </row>
    <row r="308" spans="2:6" ht="12.75">
      <c r="B308" s="58"/>
      <c r="C308" s="58"/>
      <c r="D308" s="58"/>
      <c r="E308" s="59"/>
      <c r="F308" s="56"/>
    </row>
    <row r="309" spans="2:6" ht="12.75">
      <c r="B309" s="58"/>
      <c r="C309" s="58"/>
      <c r="D309" s="58"/>
      <c r="E309" s="59"/>
      <c r="F309" s="56"/>
    </row>
    <row r="310" spans="2:6" ht="12.75">
      <c r="B310" s="58"/>
      <c r="C310" s="58"/>
      <c r="D310" s="58"/>
      <c r="E310" s="59"/>
      <c r="F310" s="56"/>
    </row>
    <row r="311" spans="2:6" ht="12.75">
      <c r="B311" s="58"/>
      <c r="C311" s="58"/>
      <c r="D311" s="58"/>
      <c r="E311" s="59"/>
      <c r="F311" s="56"/>
    </row>
    <row r="312" spans="2:6" ht="12.75">
      <c r="B312" s="58"/>
      <c r="C312" s="58"/>
      <c r="D312" s="58"/>
      <c r="E312" s="59"/>
      <c r="F312" s="56"/>
    </row>
    <row r="313" spans="2:6" ht="12.75">
      <c r="B313" s="58"/>
      <c r="C313" s="58"/>
      <c r="D313" s="58"/>
      <c r="E313" s="59"/>
      <c r="F313" s="56"/>
    </row>
    <row r="314" spans="2:6" ht="12.75">
      <c r="B314" s="58"/>
      <c r="C314" s="58"/>
      <c r="D314" s="58"/>
      <c r="E314" s="59"/>
      <c r="F314" s="56"/>
    </row>
    <row r="315" spans="2:6" ht="12.75">
      <c r="B315" s="58"/>
      <c r="C315" s="58"/>
      <c r="D315" s="58"/>
      <c r="E315" s="59"/>
      <c r="F315" s="56"/>
    </row>
    <row r="316" spans="2:6" ht="12.75">
      <c r="B316" s="58"/>
      <c r="C316" s="58"/>
      <c r="D316" s="58"/>
      <c r="E316" s="59"/>
      <c r="F316" s="56"/>
    </row>
    <row r="317" spans="2:6" ht="12.75">
      <c r="B317" s="58"/>
      <c r="C317" s="58"/>
      <c r="D317" s="58"/>
      <c r="E317" s="59"/>
      <c r="F317" s="56"/>
    </row>
    <row r="318" spans="2:6" ht="12.75">
      <c r="B318" s="58"/>
      <c r="C318" s="58"/>
      <c r="D318" s="58"/>
      <c r="E318" s="59"/>
      <c r="F318" s="56"/>
    </row>
    <row r="319" spans="2:6" ht="12.75">
      <c r="B319" s="58"/>
      <c r="C319" s="58"/>
      <c r="D319" s="58"/>
      <c r="E319" s="59"/>
      <c r="F319" s="56"/>
    </row>
    <row r="320" spans="2:6" ht="12.75">
      <c r="B320" s="58"/>
      <c r="C320" s="58"/>
      <c r="D320" s="58"/>
      <c r="E320" s="59"/>
      <c r="F320" s="56"/>
    </row>
    <row r="321" spans="2:6" ht="12.75">
      <c r="B321" s="58"/>
      <c r="C321" s="58"/>
      <c r="D321" s="58"/>
      <c r="E321" s="59"/>
      <c r="F321" s="56"/>
    </row>
    <row r="322" spans="2:6" ht="12.75">
      <c r="B322" s="58"/>
      <c r="C322" s="58"/>
      <c r="D322" s="58"/>
      <c r="E322" s="59"/>
      <c r="F322" s="56"/>
    </row>
    <row r="323" spans="2:6" ht="12.75">
      <c r="B323" s="58"/>
      <c r="C323" s="58"/>
      <c r="D323" s="58"/>
      <c r="E323" s="59"/>
      <c r="F323" s="56"/>
    </row>
    <row r="324" spans="2:6" ht="12.75">
      <c r="B324" s="58"/>
      <c r="C324" s="58"/>
      <c r="D324" s="58"/>
      <c r="E324" s="59"/>
      <c r="F324" s="56"/>
    </row>
    <row r="325" spans="2:6" ht="12.75">
      <c r="B325" s="58"/>
      <c r="C325" s="58"/>
      <c r="D325" s="58"/>
      <c r="E325" s="59"/>
      <c r="F325" s="56"/>
    </row>
    <row r="326" spans="2:6" ht="12.75">
      <c r="B326" s="58"/>
      <c r="C326" s="58"/>
      <c r="D326" s="58"/>
      <c r="E326" s="59"/>
      <c r="F326" s="56"/>
    </row>
    <row r="327" spans="2:6" ht="12.75">
      <c r="B327" s="58"/>
      <c r="C327" s="58"/>
      <c r="D327" s="58"/>
      <c r="E327" s="59"/>
      <c r="F327" s="56"/>
    </row>
    <row r="328" spans="2:6" ht="12.75">
      <c r="B328" s="58"/>
      <c r="C328" s="58"/>
      <c r="D328" s="58"/>
      <c r="E328" s="59"/>
      <c r="F328" s="56"/>
    </row>
    <row r="329" spans="2:6" ht="12.75">
      <c r="B329" s="58"/>
      <c r="C329" s="58"/>
      <c r="D329" s="58"/>
      <c r="E329" s="59"/>
      <c r="F329" s="56"/>
    </row>
    <row r="330" spans="2:6" ht="12.75">
      <c r="B330" s="58"/>
      <c r="C330" s="58"/>
      <c r="D330" s="58"/>
      <c r="E330" s="59"/>
      <c r="F330" s="56"/>
    </row>
    <row r="331" spans="2:6" ht="12.75">
      <c r="B331" s="58"/>
      <c r="C331" s="58"/>
      <c r="D331" s="58"/>
      <c r="E331" s="59"/>
      <c r="F331" s="56"/>
    </row>
    <row r="332" spans="2:6" ht="12.75">
      <c r="B332" s="58"/>
      <c r="C332" s="58"/>
      <c r="D332" s="58"/>
      <c r="E332" s="59"/>
      <c r="F332" s="56"/>
    </row>
    <row r="333" spans="2:6" ht="12.75">
      <c r="B333" s="58"/>
      <c r="C333" s="58"/>
      <c r="D333" s="58"/>
      <c r="E333" s="59"/>
      <c r="F333" s="56"/>
    </row>
    <row r="334" spans="2:6" ht="12.75">
      <c r="B334" s="58"/>
      <c r="C334" s="58"/>
      <c r="D334" s="58"/>
      <c r="E334" s="59"/>
      <c r="F334" s="56"/>
    </row>
    <row r="335" spans="2:6" ht="12.75">
      <c r="B335" s="58"/>
      <c r="C335" s="58"/>
      <c r="D335" s="58"/>
      <c r="E335" s="59"/>
      <c r="F335" s="56"/>
    </row>
    <row r="336" spans="2:6" ht="12.75">
      <c r="B336" s="58"/>
      <c r="C336" s="58"/>
      <c r="D336" s="58"/>
      <c r="E336" s="59"/>
      <c r="F336" s="56"/>
    </row>
    <row r="337" spans="2:6" ht="12.75">
      <c r="B337" s="58"/>
      <c r="C337" s="58"/>
      <c r="D337" s="58"/>
      <c r="E337" s="59"/>
      <c r="F337" s="56"/>
    </row>
    <row r="338" spans="2:6" ht="12.75">
      <c r="B338" s="58"/>
      <c r="C338" s="58"/>
      <c r="D338" s="58"/>
      <c r="E338" s="59"/>
      <c r="F338" s="56"/>
    </row>
    <row r="339" spans="2:6" ht="12.75">
      <c r="B339" s="58"/>
      <c r="C339" s="58"/>
      <c r="D339" s="58"/>
      <c r="E339" s="59"/>
      <c r="F339" s="56"/>
    </row>
    <row r="340" spans="2:6" ht="12.75">
      <c r="B340" s="58"/>
      <c r="C340" s="58"/>
      <c r="D340" s="58"/>
      <c r="E340" s="59"/>
      <c r="F340" s="56"/>
    </row>
    <row r="341" spans="2:6" ht="12.75">
      <c r="B341" s="58"/>
      <c r="C341" s="58"/>
      <c r="D341" s="58"/>
      <c r="E341" s="59"/>
      <c r="F341" s="56"/>
    </row>
    <row r="342" spans="2:6" ht="12.75">
      <c r="B342" s="58"/>
      <c r="C342" s="58"/>
      <c r="D342" s="58"/>
      <c r="E342" s="59"/>
      <c r="F342" s="56"/>
    </row>
    <row r="343" spans="2:6" ht="12.75">
      <c r="B343" s="58"/>
      <c r="C343" s="58"/>
      <c r="D343" s="58"/>
      <c r="E343" s="59"/>
      <c r="F343" s="56"/>
    </row>
    <row r="344" spans="2:6" ht="12.75">
      <c r="B344" s="58"/>
      <c r="C344" s="58"/>
      <c r="D344" s="58"/>
      <c r="E344" s="59"/>
      <c r="F344" s="56"/>
    </row>
    <row r="345" spans="2:6" ht="12.75">
      <c r="B345" s="58"/>
      <c r="C345" s="58"/>
      <c r="D345" s="58"/>
      <c r="E345" s="59"/>
      <c r="F345" s="56"/>
    </row>
    <row r="346" spans="2:6" ht="12.75">
      <c r="B346" s="58"/>
      <c r="C346" s="58"/>
      <c r="D346" s="58"/>
      <c r="E346" s="59"/>
      <c r="F346" s="56"/>
    </row>
    <row r="347" spans="2:6" ht="12.75">
      <c r="B347" s="58"/>
      <c r="C347" s="58"/>
      <c r="D347" s="58"/>
      <c r="E347" s="59"/>
      <c r="F347" s="56"/>
    </row>
    <row r="348" spans="2:6" ht="12.75">
      <c r="B348" s="58"/>
      <c r="C348" s="58"/>
      <c r="D348" s="58"/>
      <c r="E348" s="59"/>
      <c r="F348" s="56"/>
    </row>
    <row r="349" spans="2:6" ht="12.75">
      <c r="B349" s="58"/>
      <c r="C349" s="58"/>
      <c r="D349" s="58"/>
      <c r="E349" s="59"/>
      <c r="F349" s="56"/>
    </row>
    <row r="350" spans="2:6" ht="12.75">
      <c r="B350" s="58"/>
      <c r="C350" s="58"/>
      <c r="D350" s="58"/>
      <c r="E350" s="59"/>
      <c r="F350" s="56"/>
    </row>
    <row r="351" spans="2:6" ht="12.75">
      <c r="B351" s="58"/>
      <c r="C351" s="58"/>
      <c r="D351" s="58"/>
      <c r="E351" s="59"/>
      <c r="F351" s="56"/>
    </row>
    <row r="352" spans="2:6" ht="12.75">
      <c r="B352" s="58"/>
      <c r="C352" s="58"/>
      <c r="D352" s="58"/>
      <c r="E352" s="59"/>
      <c r="F352" s="56"/>
    </row>
    <row r="353" spans="2:6" ht="12.75">
      <c r="B353" s="58"/>
      <c r="C353" s="58"/>
      <c r="D353" s="58"/>
      <c r="E353" s="59"/>
      <c r="F353" s="56"/>
    </row>
    <row r="354" spans="2:6" ht="12.75">
      <c r="B354" s="58"/>
      <c r="C354" s="58"/>
      <c r="D354" s="58"/>
      <c r="E354" s="59"/>
      <c r="F354" s="56"/>
    </row>
    <row r="355" spans="2:6" ht="12.75">
      <c r="B355" s="58"/>
      <c r="C355" s="58"/>
      <c r="D355" s="58"/>
      <c r="E355" s="59"/>
      <c r="F355" s="56"/>
    </row>
    <row r="356" spans="2:6" ht="12.75">
      <c r="B356" s="58"/>
      <c r="C356" s="58"/>
      <c r="D356" s="58"/>
      <c r="E356" s="59"/>
      <c r="F356" s="56"/>
    </row>
    <row r="357" spans="2:6" ht="12.75">
      <c r="B357" s="58"/>
      <c r="C357" s="58"/>
      <c r="D357" s="58"/>
      <c r="E357" s="59"/>
      <c r="F357" s="56"/>
    </row>
    <row r="358" spans="2:6" ht="12.75">
      <c r="B358" s="58"/>
      <c r="C358" s="58"/>
      <c r="D358" s="58"/>
      <c r="E358" s="59"/>
      <c r="F358" s="56"/>
    </row>
    <row r="359" spans="2:6" ht="12.75">
      <c r="B359" s="58"/>
      <c r="C359" s="58"/>
      <c r="D359" s="58"/>
      <c r="E359" s="59"/>
      <c r="F359" s="56"/>
    </row>
    <row r="360" spans="2:6" ht="12.75">
      <c r="B360" s="58"/>
      <c r="C360" s="58"/>
      <c r="D360" s="58"/>
      <c r="E360" s="59"/>
      <c r="F360" s="56"/>
    </row>
    <row r="361" spans="2:6" ht="12.75">
      <c r="B361" s="58"/>
      <c r="C361" s="58"/>
      <c r="D361" s="58"/>
      <c r="E361" s="59"/>
      <c r="F361" s="56"/>
    </row>
    <row r="362" spans="2:6" ht="12.75">
      <c r="B362" s="58"/>
      <c r="C362" s="58"/>
      <c r="D362" s="58"/>
      <c r="E362" s="59"/>
      <c r="F362" s="56"/>
    </row>
    <row r="363" spans="2:6" ht="12.75">
      <c r="B363" s="58"/>
      <c r="C363" s="58"/>
      <c r="D363" s="58"/>
      <c r="E363" s="59"/>
      <c r="F363" s="56"/>
    </row>
    <row r="364" spans="2:6" ht="12.75">
      <c r="B364" s="58"/>
      <c r="C364" s="58"/>
      <c r="D364" s="58"/>
      <c r="E364" s="59"/>
      <c r="F364" s="56"/>
    </row>
    <row r="365" spans="2:6" ht="12.75">
      <c r="B365" s="58"/>
      <c r="C365" s="58"/>
      <c r="D365" s="58"/>
      <c r="E365" s="59"/>
      <c r="F365" s="56"/>
    </row>
    <row r="366" spans="2:6" ht="12.75">
      <c r="B366" s="58"/>
      <c r="C366" s="58"/>
      <c r="D366" s="58"/>
      <c r="E366" s="59"/>
      <c r="F366" s="56"/>
    </row>
    <row r="367" spans="2:6" ht="12.75">
      <c r="B367" s="58"/>
      <c r="C367" s="58"/>
      <c r="D367" s="58"/>
      <c r="E367" s="59"/>
      <c r="F367" s="56"/>
    </row>
    <row r="368" spans="2:6" ht="12.75">
      <c r="B368" s="58"/>
      <c r="C368" s="58"/>
      <c r="D368" s="58"/>
      <c r="E368" s="59"/>
      <c r="F368" s="56"/>
    </row>
    <row r="369" spans="2:6" ht="12.75">
      <c r="B369" s="58"/>
      <c r="C369" s="58"/>
      <c r="D369" s="58"/>
      <c r="E369" s="59"/>
      <c r="F369" s="56"/>
    </row>
    <row r="370" spans="2:6" ht="12.75">
      <c r="B370" s="58"/>
      <c r="C370" s="58"/>
      <c r="D370" s="58"/>
      <c r="E370" s="59"/>
      <c r="F370" s="56"/>
    </row>
    <row r="371" spans="2:6" ht="12.75">
      <c r="B371" s="58"/>
      <c r="C371" s="58"/>
      <c r="D371" s="58"/>
      <c r="E371" s="59"/>
      <c r="F371" s="56"/>
    </row>
    <row r="372" spans="2:6" ht="12.75">
      <c r="B372" s="58"/>
      <c r="C372" s="58"/>
      <c r="D372" s="58"/>
      <c r="E372" s="59"/>
      <c r="F372" s="56"/>
    </row>
    <row r="373" spans="2:6" ht="12.75">
      <c r="B373" s="58"/>
      <c r="C373" s="58"/>
      <c r="D373" s="58"/>
      <c r="E373" s="59"/>
      <c r="F373" s="56"/>
    </row>
    <row r="374" spans="2:6" ht="12.75">
      <c r="B374" s="58"/>
      <c r="C374" s="58"/>
      <c r="D374" s="58"/>
      <c r="E374" s="59"/>
      <c r="F374" s="56"/>
    </row>
    <row r="375" spans="2:6" ht="12.75">
      <c r="B375" s="58"/>
      <c r="C375" s="58"/>
      <c r="D375" s="58"/>
      <c r="E375" s="59"/>
      <c r="F375" s="56"/>
    </row>
    <row r="376" spans="2:6" ht="12.75">
      <c r="B376" s="58"/>
      <c r="C376" s="58"/>
      <c r="D376" s="58"/>
      <c r="E376" s="59"/>
      <c r="F376" s="56"/>
    </row>
    <row r="377" spans="2:6" ht="12.75">
      <c r="B377" s="58"/>
      <c r="C377" s="58"/>
      <c r="D377" s="58"/>
      <c r="E377" s="59"/>
      <c r="F377" s="56"/>
    </row>
    <row r="378" spans="2:6" ht="12.75">
      <c r="B378" s="58"/>
      <c r="C378" s="58"/>
      <c r="D378" s="58"/>
      <c r="E378" s="59"/>
      <c r="F378" s="56"/>
    </row>
    <row r="379" spans="2:6" ht="12.75">
      <c r="B379" s="58"/>
      <c r="C379" s="58"/>
      <c r="D379" s="58"/>
      <c r="E379" s="59"/>
      <c r="F379" s="56"/>
    </row>
    <row r="380" spans="2:6" ht="12.75">
      <c r="B380" s="58"/>
      <c r="C380" s="58"/>
      <c r="D380" s="58"/>
      <c r="E380" s="59"/>
      <c r="F380" s="56"/>
    </row>
    <row r="381" spans="2:6" ht="12.75">
      <c r="B381" s="58"/>
      <c r="C381" s="58"/>
      <c r="D381" s="58"/>
      <c r="E381" s="59"/>
      <c r="F381" s="56"/>
    </row>
    <row r="382" spans="2:6" ht="12.75">
      <c r="B382" s="58"/>
      <c r="C382" s="58"/>
      <c r="D382" s="58"/>
      <c r="E382" s="59"/>
      <c r="F382" s="56"/>
    </row>
    <row r="383" spans="2:6" ht="12.75">
      <c r="B383" s="58"/>
      <c r="C383" s="58"/>
      <c r="D383" s="58"/>
      <c r="E383" s="59"/>
      <c r="F383" s="56"/>
    </row>
    <row r="384" spans="2:6" ht="12.75">
      <c r="B384" s="58"/>
      <c r="C384" s="58"/>
      <c r="D384" s="58"/>
      <c r="E384" s="59"/>
      <c r="F384" s="56"/>
    </row>
    <row r="385" spans="2:6" ht="12.75">
      <c r="B385" s="58"/>
      <c r="C385" s="58"/>
      <c r="D385" s="58"/>
      <c r="E385" s="59"/>
      <c r="F385" s="56"/>
    </row>
    <row r="386" spans="2:6" ht="12.75">
      <c r="B386" s="58"/>
      <c r="C386" s="58"/>
      <c r="D386" s="58"/>
      <c r="E386" s="59"/>
      <c r="F386" s="56"/>
    </row>
    <row r="387" spans="2:6" ht="12.75">
      <c r="B387" s="58"/>
      <c r="C387" s="58"/>
      <c r="D387" s="58"/>
      <c r="E387" s="59"/>
      <c r="F387" s="56"/>
    </row>
    <row r="388" spans="2:6" ht="12.75">
      <c r="B388" s="58"/>
      <c r="C388" s="58"/>
      <c r="D388" s="58"/>
      <c r="E388" s="59"/>
      <c r="F388" s="56"/>
    </row>
    <row r="389" spans="2:6" ht="12.75">
      <c r="B389" s="58"/>
      <c r="C389" s="58"/>
      <c r="D389" s="58"/>
      <c r="E389" s="59"/>
      <c r="F389" s="56"/>
    </row>
    <row r="390" spans="2:6" ht="12.75">
      <c r="B390" s="58"/>
      <c r="C390" s="58"/>
      <c r="D390" s="58"/>
      <c r="E390" s="59"/>
      <c r="F390" s="56"/>
    </row>
    <row r="391" spans="2:6" ht="12.75">
      <c r="B391" s="58"/>
      <c r="C391" s="58"/>
      <c r="D391" s="58"/>
      <c r="E391" s="59"/>
      <c r="F391" s="56"/>
    </row>
    <row r="392" spans="2:6" ht="12.75">
      <c r="B392" s="58"/>
      <c r="C392" s="58"/>
      <c r="D392" s="58"/>
      <c r="E392" s="59"/>
      <c r="F392" s="56"/>
    </row>
    <row r="393" spans="2:6" ht="12.75">
      <c r="B393" s="58"/>
      <c r="C393" s="58"/>
      <c r="D393" s="58"/>
      <c r="E393" s="59"/>
      <c r="F393" s="56"/>
    </row>
    <row r="394" spans="2:6" ht="12.75">
      <c r="B394" s="58"/>
      <c r="C394" s="58"/>
      <c r="D394" s="58"/>
      <c r="E394" s="59"/>
      <c r="F394" s="56"/>
    </row>
    <row r="395" spans="2:6" ht="12.75">
      <c r="B395" s="58"/>
      <c r="C395" s="58"/>
      <c r="D395" s="58"/>
      <c r="E395" s="59"/>
      <c r="F395" s="56"/>
    </row>
    <row r="396" spans="2:6" ht="12.75">
      <c r="B396" s="58"/>
      <c r="C396" s="58"/>
      <c r="D396" s="58"/>
      <c r="E396" s="59"/>
      <c r="F396" s="56"/>
    </row>
    <row r="397" spans="2:6" ht="12.75">
      <c r="B397" s="58"/>
      <c r="C397" s="58"/>
      <c r="D397" s="58"/>
      <c r="E397" s="59"/>
      <c r="F397" s="56"/>
    </row>
    <row r="398" spans="2:6" ht="12.75">
      <c r="B398" s="58"/>
      <c r="C398" s="58"/>
      <c r="D398" s="58"/>
      <c r="E398" s="59"/>
      <c r="F398" s="56"/>
    </row>
    <row r="399" spans="2:6" ht="12.75">
      <c r="B399" s="58"/>
      <c r="C399" s="58"/>
      <c r="D399" s="58"/>
      <c r="E399" s="59"/>
      <c r="F399" s="56"/>
    </row>
    <row r="400" spans="2:6" ht="12.75">
      <c r="B400" s="58"/>
      <c r="C400" s="58"/>
      <c r="D400" s="58"/>
      <c r="E400" s="59"/>
      <c r="F400" s="56"/>
    </row>
    <row r="401" spans="2:6" ht="12.75">
      <c r="B401" s="58"/>
      <c r="C401" s="58"/>
      <c r="D401" s="58"/>
      <c r="E401" s="59"/>
      <c r="F401" s="56"/>
    </row>
    <row r="402" spans="2:6" ht="12.75">
      <c r="B402" s="58"/>
      <c r="C402" s="58"/>
      <c r="D402" s="58"/>
      <c r="E402" s="59"/>
      <c r="F402" s="56"/>
    </row>
    <row r="403" spans="2:6" ht="12.75">
      <c r="B403" s="58"/>
      <c r="C403" s="58"/>
      <c r="D403" s="58"/>
      <c r="E403" s="59"/>
      <c r="F403" s="56"/>
    </row>
    <row r="404" spans="2:6" ht="12.75">
      <c r="B404" s="58"/>
      <c r="C404" s="58"/>
      <c r="D404" s="58"/>
      <c r="E404" s="59"/>
      <c r="F404" s="56"/>
    </row>
    <row r="405" spans="2:6" ht="12.75">
      <c r="B405" s="58"/>
      <c r="C405" s="58"/>
      <c r="D405" s="58"/>
      <c r="E405" s="59"/>
      <c r="F405" s="56"/>
    </row>
    <row r="406" spans="2:6" ht="12.75">
      <c r="B406" s="58"/>
      <c r="C406" s="58"/>
      <c r="D406" s="58"/>
      <c r="E406" s="59"/>
      <c r="F406" s="56"/>
    </row>
    <row r="407" spans="2:6" ht="12.75">
      <c r="B407" s="58"/>
      <c r="C407" s="58"/>
      <c r="D407" s="58"/>
      <c r="E407" s="59"/>
      <c r="F407" s="56"/>
    </row>
    <row r="408" spans="2:6" ht="12.75">
      <c r="B408" s="58"/>
      <c r="C408" s="58"/>
      <c r="D408" s="58"/>
      <c r="E408" s="59"/>
      <c r="F408" s="56"/>
    </row>
    <row r="409" spans="2:6" ht="12.75">
      <c r="B409" s="58"/>
      <c r="C409" s="58"/>
      <c r="D409" s="58"/>
      <c r="E409" s="59"/>
      <c r="F409" s="56"/>
    </row>
    <row r="410" spans="2:6" ht="12.75">
      <c r="B410" s="58"/>
      <c r="C410" s="58"/>
      <c r="D410" s="58"/>
      <c r="E410" s="59"/>
      <c r="F410" s="56"/>
    </row>
    <row r="411" spans="2:6" ht="12.75">
      <c r="B411" s="58"/>
      <c r="C411" s="58"/>
      <c r="D411" s="58"/>
      <c r="E411" s="59"/>
      <c r="F411" s="56"/>
    </row>
    <row r="412" spans="2:6" ht="12.75">
      <c r="B412" s="58"/>
      <c r="C412" s="58"/>
      <c r="D412" s="58"/>
      <c r="E412" s="59"/>
      <c r="F412" s="56"/>
    </row>
    <row r="413" spans="2:6" ht="12.75">
      <c r="B413" s="58"/>
      <c r="C413" s="58"/>
      <c r="D413" s="58"/>
      <c r="E413" s="59"/>
      <c r="F413" s="56"/>
    </row>
    <row r="414" spans="2:6" ht="12.75">
      <c r="B414" s="58"/>
      <c r="C414" s="58"/>
      <c r="D414" s="58"/>
      <c r="E414" s="59"/>
      <c r="F414" s="56"/>
    </row>
    <row r="415" spans="2:6" ht="12.75">
      <c r="B415" s="58"/>
      <c r="C415" s="58"/>
      <c r="D415" s="58"/>
      <c r="E415" s="59"/>
      <c r="F415" s="56"/>
    </row>
    <row r="416" spans="2:6" ht="12.75">
      <c r="B416" s="58"/>
      <c r="C416" s="58"/>
      <c r="D416" s="58"/>
      <c r="E416" s="59"/>
      <c r="F416" s="56"/>
    </row>
    <row r="417" spans="2:6" ht="12.75">
      <c r="B417" s="58"/>
      <c r="C417" s="58"/>
      <c r="D417" s="58"/>
      <c r="E417" s="59"/>
      <c r="F417" s="56"/>
    </row>
    <row r="418" spans="2:6" ht="12.75">
      <c r="B418" s="58"/>
      <c r="C418" s="58"/>
      <c r="D418" s="58"/>
      <c r="E418" s="59"/>
      <c r="F418" s="56"/>
    </row>
    <row r="419" spans="2:6" ht="12.75">
      <c r="B419" s="58"/>
      <c r="C419" s="58"/>
      <c r="D419" s="58"/>
      <c r="E419" s="59"/>
      <c r="F419" s="56"/>
    </row>
    <row r="420" spans="2:6" ht="12.75">
      <c r="B420" s="58"/>
      <c r="C420" s="58"/>
      <c r="D420" s="58"/>
      <c r="E420" s="59"/>
      <c r="F420" s="56"/>
    </row>
    <row r="421" spans="2:6" ht="12.75">
      <c r="B421" s="58"/>
      <c r="C421" s="58"/>
      <c r="D421" s="58"/>
      <c r="E421" s="59"/>
      <c r="F421" s="56"/>
    </row>
    <row r="422" spans="2:6" ht="12.75">
      <c r="B422" s="58"/>
      <c r="C422" s="58"/>
      <c r="D422" s="58"/>
      <c r="E422" s="59"/>
      <c r="F422" s="56"/>
    </row>
    <row r="423" spans="2:6" ht="12.75">
      <c r="B423" s="58"/>
      <c r="C423" s="58"/>
      <c r="D423" s="58"/>
      <c r="E423" s="59"/>
      <c r="F423" s="56"/>
    </row>
    <row r="424" spans="2:6" ht="12.75">
      <c r="B424" s="58"/>
      <c r="C424" s="58"/>
      <c r="D424" s="58"/>
      <c r="E424" s="59"/>
      <c r="F424" s="56"/>
    </row>
    <row r="425" spans="2:6" ht="12.75">
      <c r="B425" s="58"/>
      <c r="C425" s="58"/>
      <c r="D425" s="58"/>
      <c r="E425" s="59"/>
      <c r="F425" s="56"/>
    </row>
    <row r="426" spans="2:6" ht="12.75">
      <c r="B426" s="58"/>
      <c r="C426" s="58"/>
      <c r="D426" s="58"/>
      <c r="E426" s="59"/>
      <c r="F426" s="56"/>
    </row>
    <row r="427" spans="2:6" ht="12.75">
      <c r="B427" s="58"/>
      <c r="C427" s="58"/>
      <c r="D427" s="58"/>
      <c r="E427" s="59"/>
      <c r="F427" s="56"/>
    </row>
    <row r="428" spans="2:6" ht="12.75">
      <c r="B428" s="58"/>
      <c r="C428" s="58"/>
      <c r="D428" s="58"/>
      <c r="E428" s="59"/>
      <c r="F428" s="56"/>
    </row>
    <row r="429" spans="2:6" ht="12.75">
      <c r="B429" s="58"/>
      <c r="C429" s="58"/>
      <c r="D429" s="58"/>
      <c r="E429" s="59"/>
      <c r="F429" s="56"/>
    </row>
    <row r="430" spans="2:6" ht="12.75">
      <c r="B430" s="58"/>
      <c r="C430" s="58"/>
      <c r="D430" s="58"/>
      <c r="E430" s="59"/>
      <c r="F430" s="56"/>
    </row>
    <row r="431" spans="2:6" ht="12.75">
      <c r="B431" s="58"/>
      <c r="C431" s="58"/>
      <c r="D431" s="58"/>
      <c r="E431" s="59"/>
      <c r="F431" s="56"/>
    </row>
    <row r="432" spans="2:6" ht="12.75">
      <c r="B432" s="58"/>
      <c r="C432" s="58"/>
      <c r="D432" s="58"/>
      <c r="E432" s="59"/>
      <c r="F432" s="56"/>
    </row>
    <row r="433" spans="2:6" ht="12.75">
      <c r="B433" s="58"/>
      <c r="C433" s="58"/>
      <c r="D433" s="58"/>
      <c r="E433" s="59"/>
      <c r="F433" s="56"/>
    </row>
    <row r="434" spans="2:6" ht="12.75">
      <c r="B434" s="58"/>
      <c r="C434" s="58"/>
      <c r="D434" s="58"/>
      <c r="E434" s="59"/>
      <c r="F434" s="56"/>
    </row>
    <row r="435" spans="2:6" ht="12.75">
      <c r="B435" s="58"/>
      <c r="C435" s="58"/>
      <c r="D435" s="58"/>
      <c r="E435" s="59"/>
      <c r="F435" s="56"/>
    </row>
    <row r="436" spans="2:6" ht="12.75">
      <c r="B436" s="58"/>
      <c r="C436" s="58"/>
      <c r="D436" s="58"/>
      <c r="E436" s="59"/>
      <c r="F436" s="56"/>
    </row>
    <row r="437" spans="2:6" ht="12.75">
      <c r="B437" s="58"/>
      <c r="C437" s="58"/>
      <c r="D437" s="58"/>
      <c r="E437" s="59"/>
      <c r="F437" s="56"/>
    </row>
    <row r="438" spans="2:6" ht="12.75">
      <c r="B438" s="58"/>
      <c r="C438" s="58"/>
      <c r="D438" s="58"/>
      <c r="E438" s="59"/>
      <c r="F438" s="56"/>
    </row>
    <row r="439" spans="2:6" ht="12.75">
      <c r="B439" s="58"/>
      <c r="C439" s="58"/>
      <c r="D439" s="58"/>
      <c r="E439" s="59"/>
      <c r="F439" s="56"/>
    </row>
    <row r="440" spans="2:6" ht="12.75">
      <c r="B440" s="58"/>
      <c r="C440" s="58"/>
      <c r="D440" s="58"/>
      <c r="E440" s="59"/>
      <c r="F440" s="56"/>
    </row>
    <row r="441" spans="2:6" ht="12.75">
      <c r="B441" s="58"/>
      <c r="C441" s="58"/>
      <c r="D441" s="58"/>
      <c r="E441" s="59"/>
      <c r="F441" s="56"/>
    </row>
    <row r="442" spans="2:6" ht="12.75">
      <c r="B442" s="58"/>
      <c r="C442" s="58"/>
      <c r="D442" s="58"/>
      <c r="E442" s="59"/>
      <c r="F442" s="56"/>
    </row>
    <row r="443" spans="2:6" ht="12.75">
      <c r="B443" s="58"/>
      <c r="C443" s="58"/>
      <c r="D443" s="58"/>
      <c r="E443" s="59"/>
      <c r="F443" s="56"/>
    </row>
    <row r="444" spans="2:6" ht="12.75">
      <c r="B444" s="58"/>
      <c r="C444" s="58"/>
      <c r="D444" s="58"/>
      <c r="E444" s="59"/>
      <c r="F444" s="56"/>
    </row>
    <row r="445" spans="2:6" ht="12.75">
      <c r="B445" s="58"/>
      <c r="C445" s="58"/>
      <c r="D445" s="58"/>
      <c r="E445" s="59"/>
      <c r="F445" s="56"/>
    </row>
    <row r="446" spans="2:6" ht="12.75">
      <c r="B446" s="57"/>
      <c r="C446" s="57"/>
      <c r="D446" s="57"/>
      <c r="E446" s="56"/>
      <c r="F446" s="56"/>
    </row>
    <row r="447" spans="2:6" ht="12.75">
      <c r="B447" s="57"/>
      <c r="C447" s="57"/>
      <c r="D447" s="57"/>
      <c r="E447" s="56"/>
      <c r="F447" s="56"/>
    </row>
    <row r="448" spans="2:6" ht="12.75">
      <c r="B448" s="57"/>
      <c r="C448" s="57"/>
      <c r="D448" s="57"/>
      <c r="E448" s="56"/>
      <c r="F448" s="56"/>
    </row>
    <row r="449" spans="2:6" ht="12.75">
      <c r="B449" s="57"/>
      <c r="C449" s="57"/>
      <c r="D449" s="57"/>
      <c r="E449" s="56"/>
      <c r="F449" s="56"/>
    </row>
    <row r="450" spans="2:6" ht="12.75">
      <c r="B450" s="57"/>
      <c r="C450" s="57"/>
      <c r="D450" s="57"/>
      <c r="E450" s="56"/>
      <c r="F450" s="56"/>
    </row>
    <row r="451" spans="2:6" ht="12.75">
      <c r="B451" s="57"/>
      <c r="C451" s="57"/>
      <c r="D451" s="57"/>
      <c r="E451" s="56"/>
      <c r="F451" s="56"/>
    </row>
    <row r="452" spans="2:6" ht="12.75">
      <c r="B452" s="57"/>
      <c r="C452" s="57"/>
      <c r="D452" s="57"/>
      <c r="E452" s="56"/>
      <c r="F452" s="56"/>
    </row>
    <row r="453" spans="2:6" ht="12.75">
      <c r="B453" s="57"/>
      <c r="C453" s="57"/>
      <c r="D453" s="57"/>
      <c r="E453" s="56"/>
      <c r="F453" s="56"/>
    </row>
    <row r="454" spans="2:6" ht="12.75">
      <c r="B454" s="57"/>
      <c r="C454" s="57"/>
      <c r="D454" s="57"/>
      <c r="E454" s="56"/>
      <c r="F454" s="56"/>
    </row>
    <row r="455" spans="2:6" ht="12.75">
      <c r="B455" s="57"/>
      <c r="C455" s="57"/>
      <c r="D455" s="57"/>
      <c r="E455" s="56"/>
      <c r="F455" s="56"/>
    </row>
    <row r="456" spans="2:6" ht="12.75">
      <c r="B456" s="57"/>
      <c r="C456" s="57"/>
      <c r="D456" s="57"/>
      <c r="E456" s="56"/>
      <c r="F456" s="56"/>
    </row>
    <row r="457" spans="2:6" ht="12.75">
      <c r="B457" s="57"/>
      <c r="C457" s="57"/>
      <c r="D457" s="57"/>
      <c r="E457" s="56"/>
      <c r="F457" s="56"/>
    </row>
    <row r="458" spans="2:6" ht="12.75">
      <c r="B458" s="57"/>
      <c r="C458" s="57"/>
      <c r="D458" s="57"/>
      <c r="E458" s="56"/>
      <c r="F458" s="56"/>
    </row>
    <row r="459" spans="2:6" ht="12.75">
      <c r="B459" s="57"/>
      <c r="C459" s="57"/>
      <c r="D459" s="57"/>
      <c r="E459" s="56"/>
      <c r="F459" s="56"/>
    </row>
    <row r="460" spans="2:6" ht="12.75">
      <c r="B460" s="57"/>
      <c r="C460" s="57"/>
      <c r="D460" s="57"/>
      <c r="E460" s="56"/>
      <c r="F460" s="56"/>
    </row>
    <row r="461" spans="2:6" ht="12.75">
      <c r="B461" s="57"/>
      <c r="C461" s="57"/>
      <c r="D461" s="57"/>
      <c r="E461" s="56"/>
      <c r="F461" s="56"/>
    </row>
    <row r="462" spans="2:6" ht="12.75">
      <c r="B462" s="57"/>
      <c r="C462" s="57"/>
      <c r="D462" s="57"/>
      <c r="E462" s="56"/>
      <c r="F462" s="56"/>
    </row>
    <row r="463" spans="2:6" ht="12.75">
      <c r="B463" s="57"/>
      <c r="C463" s="57"/>
      <c r="D463" s="57"/>
      <c r="E463" s="56"/>
      <c r="F463" s="56"/>
    </row>
    <row r="464" spans="2:6" ht="12.75">
      <c r="B464" s="57"/>
      <c r="C464" s="57"/>
      <c r="D464" s="57"/>
      <c r="E464" s="56"/>
      <c r="F464" s="56"/>
    </row>
    <row r="465" spans="2:6" ht="12.75">
      <c r="B465" s="57"/>
      <c r="C465" s="57"/>
      <c r="D465" s="57"/>
      <c r="E465" s="56"/>
      <c r="F465" s="56"/>
    </row>
    <row r="466" spans="2:6" ht="12.75">
      <c r="B466" s="57"/>
      <c r="C466" s="57"/>
      <c r="D466" s="57"/>
      <c r="E466" s="56"/>
      <c r="F466" s="56"/>
    </row>
    <row r="467" spans="2:6" ht="12.75">
      <c r="B467" s="57"/>
      <c r="C467" s="57"/>
      <c r="D467" s="57"/>
      <c r="E467" s="56"/>
      <c r="F467" s="56"/>
    </row>
    <row r="468" spans="2:6" ht="12.75">
      <c r="B468" s="57"/>
      <c r="C468" s="57"/>
      <c r="D468" s="57"/>
      <c r="E468" s="56"/>
      <c r="F468" s="56"/>
    </row>
    <row r="469" spans="2:6" ht="12.75">
      <c r="B469" s="57"/>
      <c r="C469" s="57"/>
      <c r="D469" s="57"/>
      <c r="E469" s="56"/>
      <c r="F469" s="56"/>
    </row>
    <row r="470" spans="2:6" ht="12.75">
      <c r="B470" s="57"/>
      <c r="C470" s="57"/>
      <c r="D470" s="57"/>
      <c r="E470" s="56"/>
      <c r="F470" s="56"/>
    </row>
    <row r="471" spans="2:6" ht="12.75">
      <c r="B471" s="57"/>
      <c r="C471" s="57"/>
      <c r="D471" s="57"/>
      <c r="E471" s="56"/>
      <c r="F471" s="56"/>
    </row>
    <row r="472" spans="2:6" ht="12.75">
      <c r="B472" s="57"/>
      <c r="C472" s="57"/>
      <c r="D472" s="57"/>
      <c r="E472" s="56"/>
      <c r="F472" s="56"/>
    </row>
    <row r="473" spans="2:6" ht="12.75">
      <c r="B473" s="57"/>
      <c r="C473" s="57"/>
      <c r="D473" s="57"/>
      <c r="E473" s="56"/>
      <c r="F473" s="56"/>
    </row>
    <row r="474" spans="2:6" ht="12.75">
      <c r="B474" s="57"/>
      <c r="C474" s="57"/>
      <c r="D474" s="57"/>
      <c r="E474" s="56"/>
      <c r="F474" s="56"/>
    </row>
    <row r="475" spans="2:6" ht="12.75">
      <c r="B475" s="57"/>
      <c r="C475" s="57"/>
      <c r="D475" s="57"/>
      <c r="E475" s="56"/>
      <c r="F475" s="56"/>
    </row>
    <row r="476" spans="2:6" ht="12.75">
      <c r="B476" s="57"/>
      <c r="C476" s="57"/>
      <c r="D476" s="57"/>
      <c r="E476" s="56"/>
      <c r="F476" s="56"/>
    </row>
    <row r="477" spans="2:6" ht="12.75">
      <c r="B477" s="57"/>
      <c r="C477" s="57"/>
      <c r="D477" s="57"/>
      <c r="E477" s="56"/>
      <c r="F477" s="56"/>
    </row>
    <row r="478" spans="2:6" ht="12.75">
      <c r="B478" s="57"/>
      <c r="C478" s="57"/>
      <c r="D478" s="57"/>
      <c r="E478" s="56"/>
      <c r="F478" s="56"/>
    </row>
    <row r="479" spans="2:6" ht="12.75">
      <c r="B479" s="57"/>
      <c r="C479" s="57"/>
      <c r="D479" s="57"/>
      <c r="E479" s="56"/>
      <c r="F479" s="56"/>
    </row>
    <row r="480" spans="2:6" ht="12.75">
      <c r="B480" s="57"/>
      <c r="C480" s="57"/>
      <c r="D480" s="57"/>
      <c r="E480" s="56"/>
      <c r="F480" s="56"/>
    </row>
    <row r="481" spans="2:6" ht="12.75">
      <c r="B481" s="57"/>
      <c r="C481" s="57"/>
      <c r="D481" s="57"/>
      <c r="E481" s="56"/>
      <c r="F481" s="56"/>
    </row>
    <row r="482" spans="2:6" ht="12.75">
      <c r="B482" s="57"/>
      <c r="C482" s="57"/>
      <c r="D482" s="57"/>
      <c r="E482" s="56"/>
      <c r="F482" s="56"/>
    </row>
    <row r="483" spans="2:6" ht="12.75">
      <c r="B483" s="57"/>
      <c r="C483" s="57"/>
      <c r="D483" s="57"/>
      <c r="E483" s="56"/>
      <c r="F483" s="56"/>
    </row>
    <row r="484" spans="2:6" ht="12.75">
      <c r="B484" s="57"/>
      <c r="C484" s="57"/>
      <c r="D484" s="57"/>
      <c r="E484" s="56"/>
      <c r="F484" s="56"/>
    </row>
    <row r="485" spans="2:6" ht="12.75">
      <c r="B485" s="57"/>
      <c r="C485" s="57"/>
      <c r="D485" s="57"/>
      <c r="E485" s="56"/>
      <c r="F485" s="56"/>
    </row>
    <row r="486" spans="2:6" ht="12.75">
      <c r="B486" s="57"/>
      <c r="C486" s="57"/>
      <c r="D486" s="57"/>
      <c r="E486" s="56"/>
      <c r="F486" s="56"/>
    </row>
    <row r="487" spans="2:6" ht="12.75">
      <c r="B487" s="57"/>
      <c r="C487" s="57"/>
      <c r="D487" s="57"/>
      <c r="E487" s="56"/>
      <c r="F487" s="56"/>
    </row>
    <row r="488" spans="2:6" ht="12.75">
      <c r="B488" s="57"/>
      <c r="C488" s="57"/>
      <c r="D488" s="57"/>
      <c r="E488" s="56"/>
      <c r="F488" s="56"/>
    </row>
    <row r="489" spans="2:6" ht="12.75">
      <c r="B489" s="57"/>
      <c r="C489" s="57"/>
      <c r="D489" s="57"/>
      <c r="E489" s="56"/>
      <c r="F489" s="56"/>
    </row>
    <row r="490" spans="2:6" ht="12.75">
      <c r="B490" s="57"/>
      <c r="C490" s="57"/>
      <c r="D490" s="57"/>
      <c r="E490" s="56"/>
      <c r="F490" s="56"/>
    </row>
    <row r="491" spans="2:6" ht="12.75">
      <c r="B491" s="57"/>
      <c r="C491" s="57"/>
      <c r="D491" s="57"/>
      <c r="E491" s="56"/>
      <c r="F491" s="56"/>
    </row>
    <row r="492" spans="2:6" ht="12.75">
      <c r="B492" s="57"/>
      <c r="C492" s="57"/>
      <c r="D492" s="57"/>
      <c r="E492" s="56"/>
      <c r="F492" s="56"/>
    </row>
    <row r="493" spans="2:6" ht="12.75">
      <c r="B493" s="57"/>
      <c r="C493" s="57"/>
      <c r="D493" s="57"/>
      <c r="E493" s="56"/>
      <c r="F493" s="56"/>
    </row>
    <row r="494" spans="2:6" ht="12.75">
      <c r="B494" s="57"/>
      <c r="C494" s="57"/>
      <c r="D494" s="57"/>
      <c r="E494" s="56"/>
      <c r="F494" s="56"/>
    </row>
    <row r="495" spans="2:6" ht="12.75">
      <c r="B495" s="57"/>
      <c r="C495" s="57"/>
      <c r="D495" s="57"/>
      <c r="E495" s="56"/>
      <c r="F495" s="56"/>
    </row>
    <row r="496" spans="2:6" ht="12.75">
      <c r="B496" s="57"/>
      <c r="C496" s="57"/>
      <c r="D496" s="57"/>
      <c r="E496" s="56"/>
      <c r="F496" s="56"/>
    </row>
    <row r="497" spans="2:6" ht="12.75">
      <c r="B497" s="57"/>
      <c r="C497" s="57"/>
      <c r="D497" s="57"/>
      <c r="E497" s="56"/>
      <c r="F497" s="56"/>
    </row>
    <row r="498" spans="2:6" ht="12.75">
      <c r="B498" s="57"/>
      <c r="C498" s="57"/>
      <c r="D498" s="57"/>
      <c r="E498" s="56"/>
      <c r="F498" s="56"/>
    </row>
    <row r="499" spans="2:6" ht="12.75">
      <c r="B499" s="57"/>
      <c r="C499" s="57"/>
      <c r="D499" s="57"/>
      <c r="E499" s="56"/>
      <c r="F499" s="56"/>
    </row>
    <row r="500" spans="2:6" ht="12.75">
      <c r="B500" s="57"/>
      <c r="C500" s="57"/>
      <c r="D500" s="57"/>
      <c r="E500" s="56"/>
      <c r="F500" s="56"/>
    </row>
    <row r="501" spans="2:6" ht="12.75">
      <c r="B501" s="57"/>
      <c r="C501" s="57"/>
      <c r="D501" s="57"/>
      <c r="E501" s="56"/>
      <c r="F501" s="56"/>
    </row>
    <row r="502" spans="2:6" ht="12.75">
      <c r="B502" s="57"/>
      <c r="C502" s="57"/>
      <c r="D502" s="57"/>
      <c r="E502" s="56"/>
      <c r="F502" s="56"/>
    </row>
    <row r="503" spans="2:6" ht="12.75">
      <c r="B503" s="57"/>
      <c r="C503" s="57"/>
      <c r="D503" s="57"/>
      <c r="E503" s="56"/>
      <c r="F503" s="56"/>
    </row>
    <row r="504" spans="2:6" ht="12.75">
      <c r="B504" s="57"/>
      <c r="C504" s="57"/>
      <c r="D504" s="57"/>
      <c r="E504" s="56"/>
      <c r="F504" s="56"/>
    </row>
    <row r="505" spans="2:6" ht="12.75">
      <c r="B505" s="57"/>
      <c r="C505" s="57"/>
      <c r="D505" s="57"/>
      <c r="E505" s="56"/>
      <c r="F505" s="56"/>
    </row>
    <row r="506" spans="2:6" ht="12.75">
      <c r="B506" s="57"/>
      <c r="C506" s="57"/>
      <c r="D506" s="57"/>
      <c r="E506" s="56"/>
      <c r="F506" s="56"/>
    </row>
    <row r="507" spans="2:6" ht="12.75">
      <c r="B507" s="57"/>
      <c r="C507" s="57"/>
      <c r="D507" s="57"/>
      <c r="E507" s="56"/>
      <c r="F507" s="56"/>
    </row>
    <row r="508" spans="2:6" ht="12.75">
      <c r="B508" s="57"/>
      <c r="C508" s="57"/>
      <c r="D508" s="57"/>
      <c r="E508" s="56"/>
      <c r="F508" s="56"/>
    </row>
    <row r="509" spans="2:6" ht="12.75">
      <c r="B509" s="57"/>
      <c r="C509" s="57"/>
      <c r="D509" s="57"/>
      <c r="E509" s="56"/>
      <c r="F509" s="56"/>
    </row>
    <row r="510" spans="2:6" ht="12.75">
      <c r="B510" s="57"/>
      <c r="C510" s="57"/>
      <c r="D510" s="57"/>
      <c r="E510" s="56"/>
      <c r="F510" s="56"/>
    </row>
    <row r="511" spans="2:6" ht="12.75">
      <c r="B511" s="57"/>
      <c r="C511" s="57"/>
      <c r="D511" s="57"/>
      <c r="E511" s="56"/>
      <c r="F511" s="56"/>
    </row>
    <row r="512" spans="2:6" ht="12.75">
      <c r="B512" s="57"/>
      <c r="C512" s="57"/>
      <c r="D512" s="57"/>
      <c r="E512" s="56"/>
      <c r="F512" s="56"/>
    </row>
    <row r="513" spans="2:6" ht="12.75">
      <c r="B513" s="57"/>
      <c r="C513" s="57"/>
      <c r="D513" s="57"/>
      <c r="E513" s="56"/>
      <c r="F513" s="56"/>
    </row>
    <row r="514" spans="2:6" ht="12.75">
      <c r="B514" s="57"/>
      <c r="C514" s="57"/>
      <c r="D514" s="57"/>
      <c r="E514" s="56"/>
      <c r="F514" s="56"/>
    </row>
    <row r="515" spans="2:6" ht="12.75">
      <c r="B515" s="57"/>
      <c r="C515" s="57"/>
      <c r="D515" s="57"/>
      <c r="E515" s="56"/>
      <c r="F515" s="56"/>
    </row>
    <row r="516" spans="2:6" ht="12.75">
      <c r="B516" s="57"/>
      <c r="C516" s="57"/>
      <c r="D516" s="57"/>
      <c r="E516" s="56"/>
      <c r="F516" s="56"/>
    </row>
    <row r="517" spans="2:6" ht="12.75">
      <c r="B517" s="57"/>
      <c r="C517" s="57"/>
      <c r="D517" s="57"/>
      <c r="E517" s="56"/>
      <c r="F517" s="56"/>
    </row>
    <row r="518" spans="2:6" ht="12.75">
      <c r="B518" s="57"/>
      <c r="C518" s="57"/>
      <c r="D518" s="57"/>
      <c r="E518" s="56"/>
      <c r="F518" s="56"/>
    </row>
    <row r="519" spans="2:6" ht="12.75">
      <c r="B519" s="57"/>
      <c r="C519" s="57"/>
      <c r="D519" s="57"/>
      <c r="E519" s="56"/>
      <c r="F519" s="56"/>
    </row>
    <row r="520" spans="2:6" ht="12.75">
      <c r="B520" s="57"/>
      <c r="C520" s="57"/>
      <c r="D520" s="57"/>
      <c r="E520" s="56"/>
      <c r="F520" s="56"/>
    </row>
    <row r="521" spans="2:6" ht="12.75">
      <c r="B521" s="57"/>
      <c r="C521" s="57"/>
      <c r="D521" s="57"/>
      <c r="E521" s="56"/>
      <c r="F521" s="56"/>
    </row>
    <row r="522" spans="2:6" ht="12.75">
      <c r="B522" s="57"/>
      <c r="C522" s="57"/>
      <c r="D522" s="57"/>
      <c r="E522" s="56"/>
      <c r="F522" s="56"/>
    </row>
    <row r="523" spans="2:6" ht="12.75">
      <c r="B523" s="57"/>
      <c r="C523" s="57"/>
      <c r="D523" s="57"/>
      <c r="E523" s="56"/>
      <c r="F523" s="56"/>
    </row>
    <row r="524" spans="2:6" ht="12.75">
      <c r="B524" s="57"/>
      <c r="C524" s="57"/>
      <c r="D524" s="57"/>
      <c r="E524" s="56"/>
      <c r="F524" s="56"/>
    </row>
    <row r="525" spans="2:6" ht="12.75">
      <c r="B525" s="57"/>
      <c r="C525" s="57"/>
      <c r="D525" s="57"/>
      <c r="E525" s="56"/>
      <c r="F525" s="56"/>
    </row>
    <row r="526" spans="2:6" ht="12.75">
      <c r="B526" s="57"/>
      <c r="C526" s="57"/>
      <c r="D526" s="57"/>
      <c r="E526" s="56"/>
      <c r="F526" s="56"/>
    </row>
    <row r="527" spans="2:6" ht="12.75">
      <c r="B527" s="57"/>
      <c r="C527" s="57"/>
      <c r="D527" s="57"/>
      <c r="E527" s="56"/>
      <c r="F527" s="56"/>
    </row>
    <row r="528" spans="2:6" ht="12.75">
      <c r="B528" s="57"/>
      <c r="C528" s="57"/>
      <c r="D528" s="57"/>
      <c r="E528" s="56"/>
      <c r="F528" s="56"/>
    </row>
    <row r="529" spans="2:6" ht="12.75">
      <c r="B529" s="57"/>
      <c r="C529" s="57"/>
      <c r="D529" s="57"/>
      <c r="E529" s="56"/>
      <c r="F529" s="56"/>
    </row>
    <row r="530" spans="2:6" ht="12.75">
      <c r="B530" s="57"/>
      <c r="C530" s="57"/>
      <c r="D530" s="57"/>
      <c r="E530" s="56"/>
      <c r="F530" s="56"/>
    </row>
    <row r="531" spans="2:6" ht="12.75">
      <c r="B531" s="57"/>
      <c r="C531" s="57"/>
      <c r="D531" s="57"/>
      <c r="E531" s="56"/>
      <c r="F531" s="56"/>
    </row>
    <row r="532" spans="2:6" ht="12.75">
      <c r="B532" s="57"/>
      <c r="C532" s="57"/>
      <c r="D532" s="57"/>
      <c r="E532" s="56"/>
      <c r="F532" s="56"/>
    </row>
    <row r="533" spans="2:6" ht="12.75">
      <c r="B533" s="57"/>
      <c r="C533" s="57"/>
      <c r="D533" s="57"/>
      <c r="E533" s="56"/>
      <c r="F533" s="56"/>
    </row>
    <row r="534" spans="2:6" ht="12.75">
      <c r="B534" s="57"/>
      <c r="C534" s="57"/>
      <c r="D534" s="57"/>
      <c r="E534" s="56"/>
      <c r="F534" s="56"/>
    </row>
    <row r="535" spans="2:6" ht="12.75">
      <c r="B535" s="57"/>
      <c r="C535" s="57"/>
      <c r="D535" s="57"/>
      <c r="E535" s="56"/>
      <c r="F535" s="56"/>
    </row>
    <row r="536" spans="2:6" ht="12.75">
      <c r="B536" s="57"/>
      <c r="C536" s="57"/>
      <c r="D536" s="57"/>
      <c r="E536" s="56"/>
      <c r="F536" s="56"/>
    </row>
    <row r="537" spans="2:6" ht="12.75">
      <c r="B537" s="57"/>
      <c r="C537" s="57"/>
      <c r="D537" s="57"/>
      <c r="E537" s="56"/>
      <c r="F537" s="56"/>
    </row>
    <row r="538" spans="2:6" ht="12.75">
      <c r="B538" s="57"/>
      <c r="C538" s="57"/>
      <c r="D538" s="57"/>
      <c r="E538" s="56"/>
      <c r="F538" s="56"/>
    </row>
    <row r="539" spans="2:6" ht="12.75">
      <c r="B539" s="57"/>
      <c r="C539" s="57"/>
      <c r="D539" s="57"/>
      <c r="E539" s="56"/>
      <c r="F539" s="56"/>
    </row>
    <row r="540" spans="2:6" ht="12.75">
      <c r="B540" s="57"/>
      <c r="C540" s="57"/>
      <c r="D540" s="57"/>
      <c r="E540" s="56"/>
      <c r="F540" s="56"/>
    </row>
    <row r="541" spans="2:6" ht="12.75">
      <c r="B541" s="57"/>
      <c r="C541" s="57"/>
      <c r="D541" s="57"/>
      <c r="E541" s="56"/>
      <c r="F541" s="56"/>
    </row>
    <row r="542" spans="2:6" ht="12.75">
      <c r="B542" s="57"/>
      <c r="C542" s="57"/>
      <c r="D542" s="57"/>
      <c r="E542" s="56"/>
      <c r="F542" s="56"/>
    </row>
    <row r="543" spans="2:6" ht="12.75">
      <c r="B543" s="57"/>
      <c r="C543" s="57"/>
      <c r="D543" s="57"/>
      <c r="E543" s="56"/>
      <c r="F543" s="56"/>
    </row>
    <row r="544" spans="2:6" ht="12.75">
      <c r="B544" s="57"/>
      <c r="C544" s="57"/>
      <c r="D544" s="57"/>
      <c r="E544" s="56"/>
      <c r="F544" s="56"/>
    </row>
    <row r="545" spans="2:6" ht="12.75">
      <c r="B545" s="57"/>
      <c r="C545" s="57"/>
      <c r="D545" s="57"/>
      <c r="E545" s="56"/>
      <c r="F545" s="56"/>
    </row>
    <row r="546" spans="2:6" ht="12.75">
      <c r="B546" s="57"/>
      <c r="C546" s="57"/>
      <c r="D546" s="57"/>
      <c r="E546" s="56"/>
      <c r="F546" s="56"/>
    </row>
    <row r="547" spans="2:6" ht="12.75">
      <c r="B547" s="57"/>
      <c r="C547" s="57"/>
      <c r="D547" s="57"/>
      <c r="E547" s="56"/>
      <c r="F547" s="56"/>
    </row>
    <row r="548" spans="2:6" ht="12.75">
      <c r="B548" s="57"/>
      <c r="C548" s="57"/>
      <c r="D548" s="57"/>
      <c r="E548" s="56"/>
      <c r="F548" s="56"/>
    </row>
    <row r="549" spans="2:6" ht="12.75">
      <c r="B549" s="57"/>
      <c r="C549" s="57"/>
      <c r="D549" s="57"/>
      <c r="E549" s="56"/>
      <c r="F549" s="56"/>
    </row>
    <row r="550" spans="2:6" ht="12.75">
      <c r="B550" s="57"/>
      <c r="C550" s="57"/>
      <c r="D550" s="57"/>
      <c r="E550" s="56"/>
      <c r="F550" s="56"/>
    </row>
    <row r="551" spans="2:6" ht="12.75">
      <c r="B551" s="57"/>
      <c r="C551" s="57"/>
      <c r="D551" s="57"/>
      <c r="E551" s="56"/>
      <c r="F551" s="56"/>
    </row>
    <row r="552" spans="2:6" ht="12.75">
      <c r="B552" s="57"/>
      <c r="C552" s="57"/>
      <c r="D552" s="57"/>
      <c r="E552" s="56"/>
      <c r="F552" s="56"/>
    </row>
    <row r="553" spans="2:6" ht="12.75">
      <c r="B553" s="57"/>
      <c r="C553" s="57"/>
      <c r="D553" s="57"/>
      <c r="E553" s="56"/>
      <c r="F553" s="56"/>
    </row>
    <row r="554" spans="2:6" ht="12.75">
      <c r="B554" s="57"/>
      <c r="C554" s="57"/>
      <c r="D554" s="57"/>
      <c r="E554" s="56"/>
      <c r="F554" s="56"/>
    </row>
    <row r="555" spans="2:6" ht="12.75">
      <c r="B555" s="57"/>
      <c r="C555" s="57"/>
      <c r="D555" s="57"/>
      <c r="E555" s="56"/>
      <c r="F555" s="56"/>
    </row>
    <row r="556" spans="2:6" ht="12.75">
      <c r="B556" s="57"/>
      <c r="C556" s="57"/>
      <c r="D556" s="57"/>
      <c r="E556" s="56"/>
      <c r="F556" s="56"/>
    </row>
    <row r="557" spans="2:6" ht="12.75">
      <c r="B557" s="57"/>
      <c r="C557" s="57"/>
      <c r="D557" s="57"/>
      <c r="E557" s="56"/>
      <c r="F557" s="56"/>
    </row>
  </sheetData>
  <sheetProtection/>
  <mergeCells count="2">
    <mergeCell ref="B2:E2"/>
    <mergeCell ref="B3:E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="130" zoomScaleNormal="130" zoomScalePageLayoutView="0" workbookViewId="0" topLeftCell="A1">
      <selection activeCell="F16" sqref="F16"/>
    </sheetView>
  </sheetViews>
  <sheetFormatPr defaultColWidth="9.140625" defaultRowHeight="12.75"/>
  <cols>
    <col min="1" max="1" width="12.28125" style="0" customWidth="1"/>
    <col min="2" max="2" width="15.8515625" style="0" customWidth="1"/>
    <col min="3" max="3" width="57.28125" style="0" bestFit="1" customWidth="1"/>
    <col min="7" max="7" width="41.421875" style="0" customWidth="1"/>
  </cols>
  <sheetData>
    <row r="1" spans="1:7" ht="12.75">
      <c r="A1" s="68" t="s">
        <v>200</v>
      </c>
      <c r="B1" s="68" t="s">
        <v>107</v>
      </c>
      <c r="C1" s="68" t="s">
        <v>599</v>
      </c>
      <c r="G1" s="6" t="s">
        <v>5</v>
      </c>
    </row>
    <row r="2" spans="1:7" ht="12.75">
      <c r="A2" s="65" t="s">
        <v>315</v>
      </c>
      <c r="B2" s="65" t="s">
        <v>316</v>
      </c>
      <c r="C2" s="67" t="s">
        <v>590</v>
      </c>
      <c r="G2" s="66" t="str">
        <f aca="true" t="shared" si="0" ref="G2:G13">B2&amp;"."&amp;A2&amp;"@univ-.com"</f>
        <v>Lahcen.LEDDA@univ-.com</v>
      </c>
    </row>
    <row r="3" spans="1:7" ht="12.75">
      <c r="A3" s="65" t="s">
        <v>317</v>
      </c>
      <c r="B3" s="65" t="s">
        <v>318</v>
      </c>
      <c r="C3" s="67" t="s">
        <v>591</v>
      </c>
      <c r="G3" s="66" t="str">
        <f t="shared" si="0"/>
        <v>Livio.ALTINA@univ-.com</v>
      </c>
    </row>
    <row r="4" spans="1:7" ht="12.75">
      <c r="A4" s="65" t="s">
        <v>319</v>
      </c>
      <c r="B4" s="65" t="s">
        <v>320</v>
      </c>
      <c r="C4" s="67" t="s">
        <v>592</v>
      </c>
      <c r="G4" s="66" t="str">
        <f t="shared" si="0"/>
        <v>Marinella.ANFOSSI@univ-.com</v>
      </c>
    </row>
    <row r="5" spans="1:7" ht="12.75">
      <c r="A5" s="65" t="s">
        <v>321</v>
      </c>
      <c r="B5" s="65" t="s">
        <v>322</v>
      </c>
      <c r="C5" s="67" t="s">
        <v>593</v>
      </c>
      <c r="G5" s="66" t="str">
        <f t="shared" si="0"/>
        <v>Paula.ANSELMA@univ-.com</v>
      </c>
    </row>
    <row r="6" spans="1:7" ht="12.75">
      <c r="A6" s="65" t="s">
        <v>323</v>
      </c>
      <c r="B6" s="65" t="s">
        <v>324</v>
      </c>
      <c r="C6" s="67" t="s">
        <v>594</v>
      </c>
      <c r="G6" s="66" t="str">
        <f t="shared" si="0"/>
        <v>Agù Marco.ANTONA@univ-.com</v>
      </c>
    </row>
    <row r="7" spans="1:7" ht="12.75">
      <c r="A7" s="65" t="s">
        <v>323</v>
      </c>
      <c r="B7" s="65" t="s">
        <v>325</v>
      </c>
      <c r="C7" s="67" t="s">
        <v>595</v>
      </c>
      <c r="G7" s="66" t="str">
        <f t="shared" si="0"/>
        <v>Enrico.ANTONA@univ-.com</v>
      </c>
    </row>
    <row r="8" spans="1:7" ht="12.75">
      <c r="A8" s="65" t="s">
        <v>326</v>
      </c>
      <c r="B8" s="65" t="s">
        <v>327</v>
      </c>
      <c r="C8" s="67" t="s">
        <v>596</v>
      </c>
      <c r="G8" s="66" t="str">
        <f t="shared" si="0"/>
        <v>Eligio.ARNULFO@univ-.com</v>
      </c>
    </row>
    <row r="9" spans="1:7" ht="12.75">
      <c r="A9" s="65" t="s">
        <v>328</v>
      </c>
      <c r="B9" s="65" t="s">
        <v>147</v>
      </c>
      <c r="C9" s="67" t="s">
        <v>597</v>
      </c>
      <c r="G9" s="66" t="str">
        <f t="shared" si="0"/>
        <v>Stefano.ARTUSIO@univ-.com</v>
      </c>
    </row>
    <row r="10" spans="1:7" ht="12.75">
      <c r="A10" s="65" t="s">
        <v>329</v>
      </c>
      <c r="B10" s="65" t="s">
        <v>330</v>
      </c>
      <c r="C10" s="67" t="s">
        <v>590</v>
      </c>
      <c r="G10" s="66" t="str">
        <f t="shared" si="0"/>
        <v>Paola.BARALE@univ-.com</v>
      </c>
    </row>
    <row r="11" spans="1:7" ht="12.75">
      <c r="A11" s="65" t="s">
        <v>331</v>
      </c>
      <c r="B11" s="65" t="s">
        <v>332</v>
      </c>
      <c r="C11" s="67" t="s">
        <v>591</v>
      </c>
      <c r="G11" s="66" t="str">
        <f t="shared" si="0"/>
        <v>Peracchia Franco.BARBERO@univ-.com</v>
      </c>
    </row>
    <row r="12" spans="1:7" ht="12.75">
      <c r="A12" s="65" t="s">
        <v>331</v>
      </c>
      <c r="B12" s="65" t="s">
        <v>332</v>
      </c>
      <c r="C12" s="67" t="s">
        <v>592</v>
      </c>
      <c r="G12" s="66" t="str">
        <f t="shared" si="0"/>
        <v>Peracchia Franco.BARBERO@univ-.com</v>
      </c>
    </row>
    <row r="13" spans="1:7" ht="12.75">
      <c r="A13" s="65" t="s">
        <v>333</v>
      </c>
      <c r="B13" s="65" t="s">
        <v>168</v>
      </c>
      <c r="C13" s="67" t="s">
        <v>593</v>
      </c>
      <c r="G13" s="66" t="str">
        <f t="shared" si="0"/>
        <v>Sergio.BARBIERI@univ-.com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Index</cp:lastModifiedBy>
  <dcterms:created xsi:type="dcterms:W3CDTF">2007-04-11T07:59:53Z</dcterms:created>
  <dcterms:modified xsi:type="dcterms:W3CDTF">2022-07-11T10:18:29Z</dcterms:modified>
  <cp:category/>
  <cp:version/>
  <cp:contentType/>
  <cp:contentStatus/>
</cp:coreProperties>
</file>